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10455" windowHeight="7035" activeTab="0"/>
  </bookViews>
  <sheets>
    <sheet name="2016年" sheetId="1" r:id="rId1"/>
    <sheet name="2017年" sheetId="2" r:id="rId2"/>
    <sheet name="2018年" sheetId="3" r:id="rId3"/>
    <sheet name="2019年" sheetId="4" r:id="rId4"/>
  </sheets>
  <definedNames/>
  <calcPr fullCalcOnLoad="1"/>
</workbook>
</file>

<file path=xl/sharedStrings.xml><?xml version="1.0" encoding="utf-8"?>
<sst xmlns="http://schemas.openxmlformats.org/spreadsheetml/2006/main" count="164" uniqueCount="51">
  <si>
    <t>地 区</t>
  </si>
  <si>
    <t>工 业</t>
  </si>
  <si>
    <t>生 活</t>
  </si>
  <si>
    <t>集中式</t>
  </si>
  <si>
    <t>工业</t>
  </si>
  <si>
    <t>生活</t>
  </si>
  <si>
    <t>海南省</t>
  </si>
  <si>
    <t>海口市</t>
  </si>
  <si>
    <t>三亚市</t>
  </si>
  <si>
    <t>三沙市</t>
  </si>
  <si>
    <t>五指山市</t>
  </si>
  <si>
    <t>琼海市</t>
  </si>
  <si>
    <t>文昌市</t>
  </si>
  <si>
    <t>万宁市</t>
  </si>
  <si>
    <t>东方市</t>
  </si>
  <si>
    <t>定安县</t>
  </si>
  <si>
    <t>屯昌县</t>
  </si>
  <si>
    <t>澄迈县</t>
  </si>
  <si>
    <t>临高县</t>
  </si>
  <si>
    <t>排放量</t>
  </si>
  <si>
    <t>机动车</t>
  </si>
  <si>
    <t>二氧化硫</t>
  </si>
  <si>
    <t>氮氧化物</t>
  </si>
  <si>
    <t>机动车</t>
  </si>
  <si>
    <t>儋州市         （含洋浦）</t>
  </si>
  <si>
    <t>单位：吨</t>
  </si>
  <si>
    <t xml:space="preserve">  海南省2016年各市县废气主要污染物排放情况             </t>
  </si>
  <si>
    <t>白沙黎族      自治县</t>
  </si>
  <si>
    <t>昌江黎族      自治县</t>
  </si>
  <si>
    <t>乐东黎族      自治县</t>
  </si>
  <si>
    <t>陵水黎族      自治县</t>
  </si>
  <si>
    <t>保亭黎族苗族  自治县</t>
  </si>
  <si>
    <t>琼中黎族苗族  自治县</t>
  </si>
  <si>
    <t xml:space="preserve">  海南省2017年各市县废气主要污染物排放情况             </t>
  </si>
  <si>
    <t>二氧化硫</t>
  </si>
  <si>
    <t>氮氧化物</t>
  </si>
  <si>
    <t>排放量</t>
  </si>
  <si>
    <t>儋州市          （含洋浦）</t>
  </si>
  <si>
    <t>白沙黎族       自治县</t>
  </si>
  <si>
    <t>昌江黎族       自治县</t>
  </si>
  <si>
    <t>乐东黎族       自治县</t>
  </si>
  <si>
    <t>陵水黎族       自治县</t>
  </si>
  <si>
    <t>保亭黎族苗族   自治县</t>
  </si>
  <si>
    <t>琼中黎族苗族   自治县</t>
  </si>
  <si>
    <t xml:space="preserve">  海南省2018年各市县废气主要污染物排放情况             </t>
  </si>
  <si>
    <t>儋州市        （含洋浦）</t>
  </si>
  <si>
    <t>乐东黎族       自治县</t>
  </si>
  <si>
    <t xml:space="preserve">  海南省2019年各市县废气主要污染物排放情况             </t>
  </si>
  <si>
    <t>陵水黎族       自治县</t>
  </si>
  <si>
    <t>颗粒物</t>
  </si>
  <si>
    <t>备注：废气污染物氮氧化物（机动车部分）、颗粒物（机动车部分）省级数据由生态环境部直接提供，未分解至各市县。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</si>
</sst>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sz val="2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9"/>
      <color theme="1"/>
      <name val="宋体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  <font>
      <sz val="2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197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9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9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9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9" fillId="0" borderId="0">
      <alignment vertical="center"/>
      <protection/>
    </xf>
    <xf numFmtId="0" fontId="28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9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9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8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9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8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8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9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80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40" fillId="0" borderId="0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176" fontId="40" fillId="0" borderId="13" xfId="0" applyNumberFormat="1" applyFont="1" applyBorder="1" applyAlignment="1">
      <alignment horizontal="center" vertical="center"/>
    </xf>
    <xf numFmtId="176" fontId="41" fillId="0" borderId="13" xfId="83" applyNumberFormat="1" applyFont="1" applyBorder="1" applyAlignment="1">
      <alignment horizontal="center" vertical="center"/>
      <protection/>
    </xf>
    <xf numFmtId="176" fontId="41" fillId="0" borderId="13" xfId="1368" applyNumberFormat="1" applyFont="1" applyBorder="1" applyAlignment="1">
      <alignment horizontal="center" vertical="center"/>
      <protection/>
    </xf>
    <xf numFmtId="176" fontId="41" fillId="0" borderId="13" xfId="1719" applyNumberFormat="1" applyFont="1" applyBorder="1" applyAlignment="1">
      <alignment horizontal="center" vertical="center"/>
      <protection/>
    </xf>
    <xf numFmtId="0" fontId="40" fillId="0" borderId="13" xfId="0" applyFont="1" applyBorder="1" applyAlignment="1">
      <alignment horizontal="center" vertical="center" wrapText="1"/>
    </xf>
    <xf numFmtId="176" fontId="41" fillId="0" borderId="13" xfId="84" applyNumberFormat="1" applyFont="1" applyBorder="1" applyAlignment="1">
      <alignment horizontal="center" vertical="center"/>
      <protection/>
    </xf>
    <xf numFmtId="176" fontId="41" fillId="0" borderId="13" xfId="1652" applyNumberFormat="1" applyFont="1" applyBorder="1" applyAlignment="1">
      <alignment horizontal="center" vertical="center"/>
      <protection/>
    </xf>
    <xf numFmtId="176" fontId="41" fillId="0" borderId="13" xfId="1720" applyNumberFormat="1" applyFont="1" applyBorder="1" applyAlignment="1">
      <alignment horizontal="center" vertical="center"/>
      <protection/>
    </xf>
    <xf numFmtId="176" fontId="41" fillId="0" borderId="13" xfId="85" applyNumberFormat="1" applyFont="1" applyBorder="1" applyAlignment="1">
      <alignment horizontal="center" vertical="center"/>
      <protection/>
    </xf>
    <xf numFmtId="176" fontId="41" fillId="0" borderId="13" xfId="1653" applyNumberFormat="1" applyFont="1" applyBorder="1" applyAlignment="1">
      <alignment horizontal="center" vertical="center"/>
      <protection/>
    </xf>
    <xf numFmtId="176" fontId="41" fillId="0" borderId="13" xfId="1721" applyNumberFormat="1" applyFont="1" applyBorder="1" applyAlignment="1">
      <alignment horizontal="center" vertical="center"/>
      <protection/>
    </xf>
    <xf numFmtId="0" fontId="40" fillId="0" borderId="1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40" fillId="0" borderId="20" xfId="0" applyFont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  <xf numFmtId="176" fontId="41" fillId="0" borderId="13" xfId="1359" applyNumberFormat="1" applyFont="1" applyBorder="1" applyAlignment="1">
      <alignment horizontal="center" vertical="center"/>
      <protection/>
    </xf>
    <xf numFmtId="176" fontId="41" fillId="0" borderId="13" xfId="1654" applyNumberFormat="1" applyFont="1" applyBorder="1" applyAlignment="1">
      <alignment horizontal="center" vertical="center"/>
      <protection/>
    </xf>
    <xf numFmtId="176" fontId="41" fillId="0" borderId="13" xfId="1722" applyNumberFormat="1" applyFont="1" applyBorder="1" applyAlignment="1">
      <alignment horizontal="center" vertical="center"/>
      <protection/>
    </xf>
    <xf numFmtId="176" fontId="41" fillId="0" borderId="13" xfId="86" applyNumberFormat="1" applyFont="1" applyBorder="1" applyAlignment="1">
      <alignment horizontal="center" vertical="center"/>
      <protection/>
    </xf>
    <xf numFmtId="176" fontId="41" fillId="0" borderId="13" xfId="1360" applyNumberFormat="1" applyFont="1" applyBorder="1" applyAlignment="1">
      <alignment horizontal="center" vertical="center"/>
      <protection/>
    </xf>
    <xf numFmtId="176" fontId="41" fillId="0" borderId="13" xfId="1655" applyNumberFormat="1" applyFont="1" applyBorder="1" applyAlignment="1">
      <alignment horizontal="center" vertical="center"/>
      <protection/>
    </xf>
    <xf numFmtId="176" fontId="41" fillId="0" borderId="13" xfId="1723" applyNumberFormat="1" applyFont="1" applyBorder="1" applyAlignment="1">
      <alignment horizontal="center" vertical="center"/>
      <protection/>
    </xf>
    <xf numFmtId="176" fontId="41" fillId="0" borderId="13" xfId="1361" applyNumberFormat="1" applyFont="1" applyBorder="1" applyAlignment="1">
      <alignment horizontal="center" vertical="center"/>
      <protection/>
    </xf>
    <xf numFmtId="176" fontId="41" fillId="0" borderId="13" xfId="1656" applyNumberFormat="1" applyFont="1" applyBorder="1" applyAlignment="1">
      <alignment horizontal="center" vertical="center"/>
      <protection/>
    </xf>
    <xf numFmtId="176" fontId="41" fillId="0" borderId="13" xfId="1724" applyNumberFormat="1" applyFont="1" applyBorder="1" applyAlignment="1">
      <alignment horizontal="center" vertical="center"/>
      <protection/>
    </xf>
    <xf numFmtId="0" fontId="40" fillId="0" borderId="21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23" xfId="0" applyFont="1" applyBorder="1" applyAlignment="1">
      <alignment horizontal="center" vertical="center"/>
    </xf>
    <xf numFmtId="0" fontId="40" fillId="0" borderId="23" xfId="0" applyFont="1" applyFill="1" applyBorder="1" applyAlignment="1">
      <alignment horizontal="center" vertical="center"/>
    </xf>
    <xf numFmtId="176" fontId="41" fillId="0" borderId="13" xfId="40" applyNumberFormat="1" applyFont="1" applyBorder="1" applyAlignment="1">
      <alignment horizontal="center" vertical="center"/>
      <protection/>
    </xf>
    <xf numFmtId="176" fontId="41" fillId="0" borderId="13" xfId="1362" applyNumberFormat="1" applyFont="1" applyFill="1" applyBorder="1" applyAlignment="1">
      <alignment horizontal="center" vertical="center"/>
      <protection/>
    </xf>
    <xf numFmtId="176" fontId="41" fillId="0" borderId="13" xfId="1657" applyNumberFormat="1" applyFont="1" applyFill="1" applyBorder="1" applyAlignment="1">
      <alignment horizontal="center" vertical="center"/>
      <protection/>
    </xf>
    <xf numFmtId="176" fontId="41" fillId="0" borderId="13" xfId="1725" applyNumberFormat="1" applyFont="1" applyFill="1" applyBorder="1" applyAlignment="1">
      <alignment horizontal="center" vertical="center"/>
      <protection/>
    </xf>
    <xf numFmtId="176" fontId="41" fillId="0" borderId="13" xfId="41" applyNumberFormat="1" applyFont="1" applyBorder="1" applyAlignment="1">
      <alignment horizontal="center" vertical="center"/>
      <protection/>
    </xf>
    <xf numFmtId="176" fontId="41" fillId="0" borderId="13" xfId="41" applyNumberFormat="1" applyFont="1" applyFill="1" applyBorder="1" applyAlignment="1">
      <alignment horizontal="center" vertical="center"/>
      <protection/>
    </xf>
    <xf numFmtId="176" fontId="41" fillId="0" borderId="13" xfId="42" applyNumberFormat="1" applyFont="1" applyBorder="1" applyAlignment="1">
      <alignment horizontal="center" vertical="center"/>
      <protection/>
    </xf>
    <xf numFmtId="176" fontId="41" fillId="0" borderId="13" xfId="1363" applyNumberFormat="1" applyFont="1" applyBorder="1" applyAlignment="1">
      <alignment horizontal="center" vertical="center"/>
      <protection/>
    </xf>
    <xf numFmtId="176" fontId="41" fillId="0" borderId="13" xfId="1658" applyNumberFormat="1" applyFont="1" applyBorder="1" applyAlignment="1">
      <alignment horizontal="center" vertical="center"/>
      <protection/>
    </xf>
    <xf numFmtId="176" fontId="41" fillId="0" borderId="13" xfId="1726" applyNumberFormat="1" applyFont="1" applyBorder="1" applyAlignment="1">
      <alignment horizontal="center" vertical="center"/>
      <protection/>
    </xf>
    <xf numFmtId="176" fontId="41" fillId="0" borderId="13" xfId="1364" applyNumberFormat="1" applyFont="1" applyBorder="1" applyAlignment="1">
      <alignment horizontal="center" vertical="center"/>
      <protection/>
    </xf>
    <xf numFmtId="176" fontId="41" fillId="0" borderId="13" xfId="1659" applyNumberFormat="1" applyFont="1" applyBorder="1" applyAlignment="1">
      <alignment horizontal="center" vertical="center"/>
      <protection/>
    </xf>
    <xf numFmtId="176" fontId="41" fillId="0" borderId="13" xfId="1727" applyNumberFormat="1" applyFont="1" applyBorder="1" applyAlignment="1">
      <alignment horizontal="center" vertical="center"/>
      <protection/>
    </xf>
    <xf numFmtId="176" fontId="40" fillId="0" borderId="16" xfId="0" applyNumberFormat="1" applyFont="1" applyBorder="1" applyAlignment="1">
      <alignment horizontal="center" vertical="center"/>
    </xf>
    <xf numFmtId="176" fontId="41" fillId="0" borderId="13" xfId="63" applyNumberFormat="1" applyFont="1" applyBorder="1" applyAlignment="1">
      <alignment horizontal="center" vertical="center"/>
      <protection/>
    </xf>
    <xf numFmtId="176" fontId="41" fillId="0" borderId="13" xfId="1365" applyNumberFormat="1" applyFont="1" applyFill="1" applyBorder="1" applyAlignment="1">
      <alignment horizontal="center" vertical="center"/>
      <protection/>
    </xf>
    <xf numFmtId="176" fontId="41" fillId="0" borderId="13" xfId="1660" applyNumberFormat="1" applyFont="1" applyFill="1" applyBorder="1" applyAlignment="1">
      <alignment horizontal="center" vertical="center"/>
      <protection/>
    </xf>
    <xf numFmtId="176" fontId="41" fillId="0" borderId="13" xfId="1784" applyNumberFormat="1" applyFont="1" applyFill="1" applyBorder="1" applyAlignment="1">
      <alignment horizontal="center" vertical="center"/>
      <protection/>
    </xf>
    <xf numFmtId="176" fontId="41" fillId="0" borderId="13" xfId="81" applyNumberFormat="1" applyFont="1" applyBorder="1" applyAlignment="1">
      <alignment horizontal="center" vertical="center"/>
      <protection/>
    </xf>
    <xf numFmtId="176" fontId="41" fillId="0" borderId="13" xfId="81" applyNumberFormat="1" applyFont="1" applyFill="1" applyBorder="1" applyAlignment="1">
      <alignment horizontal="center" vertical="center"/>
      <protection/>
    </xf>
    <xf numFmtId="176" fontId="41" fillId="0" borderId="13" xfId="82" applyNumberFormat="1" applyFont="1" applyBorder="1" applyAlignment="1">
      <alignment horizontal="center" vertical="center"/>
      <protection/>
    </xf>
    <xf numFmtId="176" fontId="41" fillId="0" borderId="13" xfId="1366" applyNumberFormat="1" applyFont="1" applyBorder="1" applyAlignment="1">
      <alignment horizontal="center" vertical="center"/>
      <protection/>
    </xf>
    <xf numFmtId="176" fontId="41" fillId="0" borderId="13" xfId="1661" applyNumberFormat="1" applyFont="1" applyBorder="1" applyAlignment="1">
      <alignment horizontal="center" vertical="center"/>
      <protection/>
    </xf>
    <xf numFmtId="176" fontId="41" fillId="0" borderId="13" xfId="1785" applyNumberFormat="1" applyFont="1" applyBorder="1" applyAlignment="1">
      <alignment horizontal="center" vertical="center"/>
      <protection/>
    </xf>
    <xf numFmtId="176" fontId="41" fillId="0" borderId="13" xfId="1367" applyNumberFormat="1" applyFont="1" applyBorder="1" applyAlignment="1">
      <alignment horizontal="center" vertical="center"/>
      <protection/>
    </xf>
    <xf numFmtId="176" fontId="41" fillId="0" borderId="13" xfId="1718" applyNumberFormat="1" applyFont="1" applyBorder="1" applyAlignment="1">
      <alignment horizontal="center" vertical="center"/>
      <protection/>
    </xf>
    <xf numFmtId="176" fontId="41" fillId="0" borderId="13" xfId="1786" applyNumberFormat="1" applyFont="1" applyBorder="1" applyAlignment="1">
      <alignment horizontal="center" vertical="center"/>
      <protection/>
    </xf>
    <xf numFmtId="176" fontId="40" fillId="33" borderId="13" xfId="0" applyNumberFormat="1" applyFont="1" applyFill="1" applyBorder="1" applyAlignment="1">
      <alignment vertical="center"/>
    </xf>
    <xf numFmtId="0" fontId="0" fillId="0" borderId="15" xfId="0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</cellXfs>
  <cellStyles count="196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2 10" xfId="43"/>
    <cellStyle name="常规 12 11" xfId="44"/>
    <cellStyle name="常规 12 12" xfId="45"/>
    <cellStyle name="常规 12 13" xfId="46"/>
    <cellStyle name="常规 12 14" xfId="47"/>
    <cellStyle name="常规 12 15" xfId="48"/>
    <cellStyle name="常规 12 16" xfId="49"/>
    <cellStyle name="常规 12 17" xfId="50"/>
    <cellStyle name="常规 12 18" xfId="51"/>
    <cellStyle name="常规 12 19" xfId="52"/>
    <cellStyle name="常规 12 2" xfId="53"/>
    <cellStyle name="常规 12 20" xfId="54"/>
    <cellStyle name="常规 12 3" xfId="55"/>
    <cellStyle name="常规 12 4" xfId="56"/>
    <cellStyle name="常规 12 5" xfId="57"/>
    <cellStyle name="常规 12 6" xfId="58"/>
    <cellStyle name="常规 12 7" xfId="59"/>
    <cellStyle name="常规 12 8" xfId="60"/>
    <cellStyle name="常规 12 9" xfId="61"/>
    <cellStyle name="常规 13" xfId="62"/>
    <cellStyle name="常规 14" xfId="63"/>
    <cellStyle name="常规 14 10" xfId="64"/>
    <cellStyle name="常规 14 11" xfId="65"/>
    <cellStyle name="常规 14 12" xfId="66"/>
    <cellStyle name="常规 14 13" xfId="67"/>
    <cellStyle name="常规 14 14" xfId="68"/>
    <cellStyle name="常规 14 15" xfId="69"/>
    <cellStyle name="常规 14 16" xfId="70"/>
    <cellStyle name="常规 14 17" xfId="71"/>
    <cellStyle name="常规 14 18" xfId="72"/>
    <cellStyle name="常规 14 2" xfId="73"/>
    <cellStyle name="常规 14 3" xfId="74"/>
    <cellStyle name="常规 14 4" xfId="75"/>
    <cellStyle name="常规 14 5" xfId="76"/>
    <cellStyle name="常规 14 6" xfId="77"/>
    <cellStyle name="常规 14 7" xfId="78"/>
    <cellStyle name="常规 14 8" xfId="79"/>
    <cellStyle name="常规 14 9" xfId="80"/>
    <cellStyle name="常规 15" xfId="81"/>
    <cellStyle name="常规 16" xfId="82"/>
    <cellStyle name="常规 17" xfId="83"/>
    <cellStyle name="常规 18" xfId="84"/>
    <cellStyle name="常规 19" xfId="85"/>
    <cellStyle name="常规 2" xfId="86"/>
    <cellStyle name="常规 2 10" xfId="87"/>
    <cellStyle name="常规 2 11" xfId="88"/>
    <cellStyle name="常规 2 12" xfId="89"/>
    <cellStyle name="常规 2 13" xfId="90"/>
    <cellStyle name="常规 2 14" xfId="91"/>
    <cellStyle name="常规 2 15" xfId="92"/>
    <cellStyle name="常规 2 16" xfId="93"/>
    <cellStyle name="常规 2 17" xfId="94"/>
    <cellStyle name="常规 2 18" xfId="95"/>
    <cellStyle name="常规 2 19" xfId="96"/>
    <cellStyle name="常规 2 2" xfId="97"/>
    <cellStyle name="常规 2 2 10" xfId="98"/>
    <cellStyle name="常规 2 2 11" xfId="99"/>
    <cellStyle name="常规 2 2 12" xfId="100"/>
    <cellStyle name="常规 2 2 13" xfId="101"/>
    <cellStyle name="常规 2 2 14" xfId="102"/>
    <cellStyle name="常规 2 2 15" xfId="103"/>
    <cellStyle name="常规 2 2 16" xfId="104"/>
    <cellStyle name="常规 2 2 17" xfId="105"/>
    <cellStyle name="常规 2 2 18" xfId="106"/>
    <cellStyle name="常规 2 2 19" xfId="107"/>
    <cellStyle name="常规 2 2 2" xfId="108"/>
    <cellStyle name="常规 2 2 2 10" xfId="109"/>
    <cellStyle name="常规 2 2 2 11" xfId="110"/>
    <cellStyle name="常规 2 2 2 12" xfId="111"/>
    <cellStyle name="常规 2 2 2 13" xfId="112"/>
    <cellStyle name="常规 2 2 2 14" xfId="113"/>
    <cellStyle name="常规 2 2 2 15" xfId="114"/>
    <cellStyle name="常规 2 2 2 16" xfId="115"/>
    <cellStyle name="常规 2 2 2 17" xfId="116"/>
    <cellStyle name="常规 2 2 2 18" xfId="117"/>
    <cellStyle name="常规 2 2 2 19" xfId="118"/>
    <cellStyle name="常规 2 2 2 2" xfId="119"/>
    <cellStyle name="常规 2 2 2 2 10" xfId="120"/>
    <cellStyle name="常规 2 2 2 2 11" xfId="121"/>
    <cellStyle name="常规 2 2 2 2 12" xfId="122"/>
    <cellStyle name="常规 2 2 2 2 13" xfId="123"/>
    <cellStyle name="常规 2 2 2 2 14" xfId="124"/>
    <cellStyle name="常规 2 2 2 2 15" xfId="125"/>
    <cellStyle name="常规 2 2 2 2 16" xfId="126"/>
    <cellStyle name="常规 2 2 2 2 17" xfId="127"/>
    <cellStyle name="常规 2 2 2 2 18" xfId="128"/>
    <cellStyle name="常规 2 2 2 2 19" xfId="129"/>
    <cellStyle name="常规 2 2 2 2 2" xfId="130"/>
    <cellStyle name="常规 2 2 2 2 2 10" xfId="131"/>
    <cellStyle name="常规 2 2 2 2 2 11" xfId="132"/>
    <cellStyle name="常规 2 2 2 2 2 12" xfId="133"/>
    <cellStyle name="常规 2 2 2 2 2 13" xfId="134"/>
    <cellStyle name="常规 2 2 2 2 2 14" xfId="135"/>
    <cellStyle name="常规 2 2 2 2 2 15" xfId="136"/>
    <cellStyle name="常规 2 2 2 2 2 16" xfId="137"/>
    <cellStyle name="常规 2 2 2 2 2 17" xfId="138"/>
    <cellStyle name="常规 2 2 2 2 2 18" xfId="139"/>
    <cellStyle name="常规 2 2 2 2 2 19" xfId="140"/>
    <cellStyle name="常规 2 2 2 2 2 2" xfId="141"/>
    <cellStyle name="常规 2 2 2 2 2 2 10" xfId="142"/>
    <cellStyle name="常规 2 2 2 2 2 2 11" xfId="143"/>
    <cellStyle name="常规 2 2 2 2 2 2 12" xfId="144"/>
    <cellStyle name="常规 2 2 2 2 2 2 13" xfId="145"/>
    <cellStyle name="常规 2 2 2 2 2 2 14" xfId="146"/>
    <cellStyle name="常规 2 2 2 2 2 2 15" xfId="147"/>
    <cellStyle name="常规 2 2 2 2 2 2 16" xfId="148"/>
    <cellStyle name="常规 2 2 2 2 2 2 17" xfId="149"/>
    <cellStyle name="常规 2 2 2 2 2 2 18" xfId="150"/>
    <cellStyle name="常规 2 2 2 2 2 2 19" xfId="151"/>
    <cellStyle name="常规 2 2 2 2 2 2 2" xfId="152"/>
    <cellStyle name="常规 2 2 2 2 2 2 2 10" xfId="153"/>
    <cellStyle name="常规 2 2 2 2 2 2 2 11" xfId="154"/>
    <cellStyle name="常规 2 2 2 2 2 2 2 12" xfId="155"/>
    <cellStyle name="常规 2 2 2 2 2 2 2 13" xfId="156"/>
    <cellStyle name="常规 2 2 2 2 2 2 2 14" xfId="157"/>
    <cellStyle name="常规 2 2 2 2 2 2 2 15" xfId="158"/>
    <cellStyle name="常规 2 2 2 2 2 2 2 16" xfId="159"/>
    <cellStyle name="常规 2 2 2 2 2 2 2 17" xfId="160"/>
    <cellStyle name="常规 2 2 2 2 2 2 2 18" xfId="161"/>
    <cellStyle name="常规 2 2 2 2 2 2 2 19" xfId="162"/>
    <cellStyle name="常规 2 2 2 2 2 2 2 2" xfId="163"/>
    <cellStyle name="常规 2 2 2 2 2 2 2 2 2" xfId="164"/>
    <cellStyle name="常规 2 2 2 2 2 2 2 2 3" xfId="165"/>
    <cellStyle name="常规 2 2 2 2 2 2 2 2 4" xfId="166"/>
    <cellStyle name="常规 2 2 2 2 2 2 2 2 5" xfId="167"/>
    <cellStyle name="常规 2 2 2 2 2 2 2 2 6" xfId="168"/>
    <cellStyle name="常规 2 2 2 2 2 2 2 2 7" xfId="169"/>
    <cellStyle name="常规 2 2 2 2 2 2 2 2 8" xfId="170"/>
    <cellStyle name="常规 2 2 2 2 2 2 2 20" xfId="171"/>
    <cellStyle name="常规 2 2 2 2 2 2 2 21" xfId="172"/>
    <cellStyle name="常规 2 2 2 2 2 2 2 22" xfId="173"/>
    <cellStyle name="常规 2 2 2 2 2 2 2 23" xfId="174"/>
    <cellStyle name="常规 2 2 2 2 2 2 2 24" xfId="175"/>
    <cellStyle name="常规 2 2 2 2 2 2 2 3" xfId="176"/>
    <cellStyle name="常规 2 2 2 2 2 2 2 4" xfId="177"/>
    <cellStyle name="常规 2 2 2 2 2 2 2 5" xfId="178"/>
    <cellStyle name="常规 2 2 2 2 2 2 2 6" xfId="179"/>
    <cellStyle name="常规 2 2 2 2 2 2 2 7" xfId="180"/>
    <cellStyle name="常规 2 2 2 2 2 2 2 8" xfId="181"/>
    <cellStyle name="常规 2 2 2 2 2 2 2 9" xfId="182"/>
    <cellStyle name="常规 2 2 2 2 2 2 20" xfId="183"/>
    <cellStyle name="常规 2 2 2 2 2 2 21" xfId="184"/>
    <cellStyle name="常规 2 2 2 2 2 2 22" xfId="185"/>
    <cellStyle name="常规 2 2 2 2 2 2 23" xfId="186"/>
    <cellStyle name="常规 2 2 2 2 2 2 24" xfId="187"/>
    <cellStyle name="常规 2 2 2 2 2 2 3" xfId="188"/>
    <cellStyle name="常规 2 2 2 2 2 2 4" xfId="189"/>
    <cellStyle name="常规 2 2 2 2 2 2 5" xfId="190"/>
    <cellStyle name="常规 2 2 2 2 2 2 6" xfId="191"/>
    <cellStyle name="常规 2 2 2 2 2 2 7" xfId="192"/>
    <cellStyle name="常规 2 2 2 2 2 2 8" xfId="193"/>
    <cellStyle name="常规 2 2 2 2 2 2 9" xfId="194"/>
    <cellStyle name="常规 2 2 2 2 2 20" xfId="195"/>
    <cellStyle name="常规 2 2 2 2 2 21" xfId="196"/>
    <cellStyle name="常规 2 2 2 2 2 22" xfId="197"/>
    <cellStyle name="常规 2 2 2 2 2 23" xfId="198"/>
    <cellStyle name="常规 2 2 2 2 2 24" xfId="199"/>
    <cellStyle name="常规 2 2 2 2 2 25" xfId="200"/>
    <cellStyle name="常规 2 2 2 2 2 26" xfId="201"/>
    <cellStyle name="常规 2 2 2 2 2 27" xfId="202"/>
    <cellStyle name="常规 2 2 2 2 2 28" xfId="203"/>
    <cellStyle name="常规 2 2 2 2 2 29" xfId="204"/>
    <cellStyle name="常规 2 2 2 2 2 3" xfId="205"/>
    <cellStyle name="常规 2 2 2 2 2 30" xfId="206"/>
    <cellStyle name="常规 2 2 2 2 2 31" xfId="207"/>
    <cellStyle name="常规 2 2 2 2 2 32" xfId="208"/>
    <cellStyle name="常规 2 2 2 2 2 33" xfId="209"/>
    <cellStyle name="常规 2 2 2 2 2 34" xfId="210"/>
    <cellStyle name="常规 2 2 2 2 2 35" xfId="211"/>
    <cellStyle name="常规 2 2 2 2 2 36" xfId="212"/>
    <cellStyle name="常规 2 2 2 2 2 37" xfId="213"/>
    <cellStyle name="常规 2 2 2 2 2 38" xfId="214"/>
    <cellStyle name="常规 2 2 2 2 2 39" xfId="215"/>
    <cellStyle name="常规 2 2 2 2 2 4" xfId="216"/>
    <cellStyle name="常规 2 2 2 2 2 40" xfId="217"/>
    <cellStyle name="常规 2 2 2 2 2 41" xfId="218"/>
    <cellStyle name="常规 2 2 2 2 2 42" xfId="219"/>
    <cellStyle name="常规 2 2 2 2 2 43" xfId="220"/>
    <cellStyle name="常规 2 2 2 2 2 5" xfId="221"/>
    <cellStyle name="常规 2 2 2 2 2 6" xfId="222"/>
    <cellStyle name="常规 2 2 2 2 2 7" xfId="223"/>
    <cellStyle name="常规 2 2 2 2 2 8" xfId="224"/>
    <cellStyle name="常规 2 2 2 2 2 9" xfId="225"/>
    <cellStyle name="常规 2 2 2 2 20" xfId="226"/>
    <cellStyle name="常规 2 2 2 2 21" xfId="227"/>
    <cellStyle name="常规 2 2 2 2 22" xfId="228"/>
    <cellStyle name="常规 2 2 2 2 23" xfId="229"/>
    <cellStyle name="常规 2 2 2 2 24" xfId="230"/>
    <cellStyle name="常规 2 2 2 2 25" xfId="231"/>
    <cellStyle name="常规 2 2 2 2 26" xfId="232"/>
    <cellStyle name="常规 2 2 2 2 27" xfId="233"/>
    <cellStyle name="常规 2 2 2 2 28" xfId="234"/>
    <cellStyle name="常规 2 2 2 2 29" xfId="235"/>
    <cellStyle name="常规 2 2 2 2 3" xfId="236"/>
    <cellStyle name="常规 2 2 2 2 30" xfId="237"/>
    <cellStyle name="常规 2 2 2 2 31" xfId="238"/>
    <cellStyle name="常规 2 2 2 2 32" xfId="239"/>
    <cellStyle name="常规 2 2 2 2 33" xfId="240"/>
    <cellStyle name="常规 2 2 2 2 34" xfId="241"/>
    <cellStyle name="常规 2 2 2 2 35" xfId="242"/>
    <cellStyle name="常规 2 2 2 2 36" xfId="243"/>
    <cellStyle name="常规 2 2 2 2 37" xfId="244"/>
    <cellStyle name="常规 2 2 2 2 38" xfId="245"/>
    <cellStyle name="常规 2 2 2 2 39" xfId="246"/>
    <cellStyle name="常规 2 2 2 2 4" xfId="247"/>
    <cellStyle name="常规 2 2 2 2 4 10" xfId="248"/>
    <cellStyle name="常规 2 2 2 2 4 11" xfId="249"/>
    <cellStyle name="常规 2 2 2 2 4 12" xfId="250"/>
    <cellStyle name="常规 2 2 2 2 4 13" xfId="251"/>
    <cellStyle name="常规 2 2 2 2 4 14" xfId="252"/>
    <cellStyle name="常规 2 2 2 2 4 15" xfId="253"/>
    <cellStyle name="常规 2 2 2 2 4 16" xfId="254"/>
    <cellStyle name="常规 2 2 2 2 4 17" xfId="255"/>
    <cellStyle name="常规 2 2 2 2 4 18" xfId="256"/>
    <cellStyle name="常规 2 2 2 2 4 2" xfId="257"/>
    <cellStyle name="常规 2 2 2 2 4 2 10" xfId="258"/>
    <cellStyle name="常规 2 2 2 2 4 2 11" xfId="259"/>
    <cellStyle name="常规 2 2 2 2 4 2 12" xfId="260"/>
    <cellStyle name="常规 2 2 2 2 4 2 13" xfId="261"/>
    <cellStyle name="常规 2 2 2 2 4 2 14" xfId="262"/>
    <cellStyle name="常规 2 2 2 2 4 2 15" xfId="263"/>
    <cellStyle name="常规 2 2 2 2 4 2 16" xfId="264"/>
    <cellStyle name="常规 2 2 2 2 4 2 17" xfId="265"/>
    <cellStyle name="常规 2 2 2 2 4 2 18" xfId="266"/>
    <cellStyle name="常规 2 2 2 2 4 2 2" xfId="267"/>
    <cellStyle name="常规 2 2 2 2 4 2 3" xfId="268"/>
    <cellStyle name="常规 2 2 2 2 4 2 4" xfId="269"/>
    <cellStyle name="常规 2 2 2 2 4 2 5" xfId="270"/>
    <cellStyle name="常规 2 2 2 2 4 2 6" xfId="271"/>
    <cellStyle name="常规 2 2 2 2 4 2 7" xfId="272"/>
    <cellStyle name="常规 2 2 2 2 4 2 8" xfId="273"/>
    <cellStyle name="常规 2 2 2 2 4 2 9" xfId="274"/>
    <cellStyle name="常规 2 2 2 2 4 3" xfId="275"/>
    <cellStyle name="常规 2 2 2 2 4 4" xfId="276"/>
    <cellStyle name="常规 2 2 2 2 4 5" xfId="277"/>
    <cellStyle name="常规 2 2 2 2 4 6" xfId="278"/>
    <cellStyle name="常规 2 2 2 2 4 7" xfId="279"/>
    <cellStyle name="常规 2 2 2 2 4 8" xfId="280"/>
    <cellStyle name="常规 2 2 2 2 4 9" xfId="281"/>
    <cellStyle name="常规 2 2 2 2 40" xfId="282"/>
    <cellStyle name="常规 2 2 2 2 41" xfId="283"/>
    <cellStyle name="常规 2 2 2 2 42" xfId="284"/>
    <cellStyle name="常规 2 2 2 2 43" xfId="285"/>
    <cellStyle name="常规 2 2 2 2 44" xfId="286"/>
    <cellStyle name="常规 2 2 2 2 5" xfId="287"/>
    <cellStyle name="常规 2 2 2 2 6" xfId="288"/>
    <cellStyle name="常规 2 2 2 2 7" xfId="289"/>
    <cellStyle name="常规 2 2 2 2 8" xfId="290"/>
    <cellStyle name="常规 2 2 2 2 9" xfId="291"/>
    <cellStyle name="常规 2 2 2 20" xfId="292"/>
    <cellStyle name="常规 2 2 2 21" xfId="293"/>
    <cellStyle name="常规 2 2 2 21 10" xfId="294"/>
    <cellStyle name="常规 2 2 2 21 11" xfId="295"/>
    <cellStyle name="常规 2 2 2 21 12" xfId="296"/>
    <cellStyle name="常规 2 2 2 21 13" xfId="297"/>
    <cellStyle name="常规 2 2 2 21 14" xfId="298"/>
    <cellStyle name="常规 2 2 2 21 15" xfId="299"/>
    <cellStyle name="常规 2 2 2 21 16" xfId="300"/>
    <cellStyle name="常规 2 2 2 21 17" xfId="301"/>
    <cellStyle name="常规 2 2 2 21 18" xfId="302"/>
    <cellStyle name="常规 2 2 2 21 19" xfId="303"/>
    <cellStyle name="常规 2 2 2 21 2" xfId="304"/>
    <cellStyle name="常规 2 2 2 21 2 10" xfId="305"/>
    <cellStyle name="常规 2 2 2 21 2 11" xfId="306"/>
    <cellStyle name="常规 2 2 2 21 2 12" xfId="307"/>
    <cellStyle name="常规 2 2 2 21 2 13" xfId="308"/>
    <cellStyle name="常规 2 2 2 21 2 14" xfId="309"/>
    <cellStyle name="常规 2 2 2 21 2 15" xfId="310"/>
    <cellStyle name="常规 2 2 2 21 2 16" xfId="311"/>
    <cellStyle name="常规 2 2 2 21 2 17" xfId="312"/>
    <cellStyle name="常规 2 2 2 21 2 18" xfId="313"/>
    <cellStyle name="常规 2 2 2 21 2 2" xfId="314"/>
    <cellStyle name="常规 2 2 2 21 2 2 10" xfId="315"/>
    <cellStyle name="常规 2 2 2 21 2 2 11" xfId="316"/>
    <cellStyle name="常规 2 2 2 21 2 2 12" xfId="317"/>
    <cellStyle name="常规 2 2 2 21 2 2 13" xfId="318"/>
    <cellStyle name="常规 2 2 2 21 2 2 14" xfId="319"/>
    <cellStyle name="常规 2 2 2 21 2 2 15" xfId="320"/>
    <cellStyle name="常规 2 2 2 21 2 2 16" xfId="321"/>
    <cellStyle name="常规 2 2 2 21 2 2 17" xfId="322"/>
    <cellStyle name="常规 2 2 2 21 2 2 18" xfId="323"/>
    <cellStyle name="常规 2 2 2 21 2 2 2" xfId="324"/>
    <cellStyle name="常规 2 2 2 21 2 2 3" xfId="325"/>
    <cellStyle name="常规 2 2 2 21 2 2 4" xfId="326"/>
    <cellStyle name="常规 2 2 2 21 2 2 5" xfId="327"/>
    <cellStyle name="常规 2 2 2 21 2 2 6" xfId="328"/>
    <cellStyle name="常规 2 2 2 21 2 2 7" xfId="329"/>
    <cellStyle name="常规 2 2 2 21 2 2 8" xfId="330"/>
    <cellStyle name="常规 2 2 2 21 2 2 9" xfId="331"/>
    <cellStyle name="常规 2 2 2 21 2 3" xfId="332"/>
    <cellStyle name="常规 2 2 2 21 2 4" xfId="333"/>
    <cellStyle name="常规 2 2 2 21 2 5" xfId="334"/>
    <cellStyle name="常规 2 2 2 21 2 6" xfId="335"/>
    <cellStyle name="常规 2 2 2 21 2 7" xfId="336"/>
    <cellStyle name="常规 2 2 2 21 2 8" xfId="337"/>
    <cellStyle name="常规 2 2 2 21 2 9" xfId="338"/>
    <cellStyle name="常规 2 2 2 21 20" xfId="339"/>
    <cellStyle name="常规 2 2 2 21 21" xfId="340"/>
    <cellStyle name="常规 2 2 2 21 22" xfId="341"/>
    <cellStyle name="常规 2 2 2 21 23" xfId="342"/>
    <cellStyle name="常规 2 2 2 21 24" xfId="343"/>
    <cellStyle name="常规 2 2 2 21 25" xfId="344"/>
    <cellStyle name="常规 2 2 2 21 26" xfId="345"/>
    <cellStyle name="常规 2 2 2 21 27" xfId="346"/>
    <cellStyle name="常规 2 2 2 21 28" xfId="347"/>
    <cellStyle name="常规 2 2 2 21 29" xfId="348"/>
    <cellStyle name="常规 2 2 2 21 3" xfId="349"/>
    <cellStyle name="常规 2 2 2 21 30" xfId="350"/>
    <cellStyle name="常规 2 2 2 21 31" xfId="351"/>
    <cellStyle name="常规 2 2 2 21 32" xfId="352"/>
    <cellStyle name="常规 2 2 2 21 33" xfId="353"/>
    <cellStyle name="常规 2 2 2 21 34" xfId="354"/>
    <cellStyle name="常规 2 2 2 21 35" xfId="355"/>
    <cellStyle name="常规 2 2 2 21 36" xfId="356"/>
    <cellStyle name="常规 2 2 2 21 37" xfId="357"/>
    <cellStyle name="常规 2 2 2 21 4" xfId="358"/>
    <cellStyle name="常规 2 2 2 21 5" xfId="359"/>
    <cellStyle name="常规 2 2 2 21 6" xfId="360"/>
    <cellStyle name="常规 2 2 2 21 7" xfId="361"/>
    <cellStyle name="常规 2 2 2 21 8" xfId="362"/>
    <cellStyle name="常规 2 2 2 21 9" xfId="363"/>
    <cellStyle name="常规 2 2 2 22" xfId="364"/>
    <cellStyle name="常规 2 2 2 22 10" xfId="365"/>
    <cellStyle name="常规 2 2 2 22 11" xfId="366"/>
    <cellStyle name="常规 2 2 2 22 12" xfId="367"/>
    <cellStyle name="常规 2 2 2 22 13" xfId="368"/>
    <cellStyle name="常规 2 2 2 22 14" xfId="369"/>
    <cellStyle name="常规 2 2 2 22 15" xfId="370"/>
    <cellStyle name="常规 2 2 2 22 16" xfId="371"/>
    <cellStyle name="常规 2 2 2 22 17" xfId="372"/>
    <cellStyle name="常规 2 2 2 22 18" xfId="373"/>
    <cellStyle name="常规 2 2 2 22 2" xfId="374"/>
    <cellStyle name="常规 2 2 2 22 2 10" xfId="375"/>
    <cellStyle name="常规 2 2 2 22 2 11" xfId="376"/>
    <cellStyle name="常规 2 2 2 22 2 12" xfId="377"/>
    <cellStyle name="常规 2 2 2 22 2 13" xfId="378"/>
    <cellStyle name="常规 2 2 2 22 2 14" xfId="379"/>
    <cellStyle name="常规 2 2 2 22 2 15" xfId="380"/>
    <cellStyle name="常规 2 2 2 22 2 16" xfId="381"/>
    <cellStyle name="常规 2 2 2 22 2 17" xfId="382"/>
    <cellStyle name="常规 2 2 2 22 2 18" xfId="383"/>
    <cellStyle name="常规 2 2 2 22 2 2" xfId="384"/>
    <cellStyle name="常规 2 2 2 22 2 3" xfId="385"/>
    <cellStyle name="常规 2 2 2 22 2 4" xfId="386"/>
    <cellStyle name="常规 2 2 2 22 2 5" xfId="387"/>
    <cellStyle name="常规 2 2 2 22 2 6" xfId="388"/>
    <cellStyle name="常规 2 2 2 22 2 7" xfId="389"/>
    <cellStyle name="常规 2 2 2 22 2 8" xfId="390"/>
    <cellStyle name="常规 2 2 2 22 2 9" xfId="391"/>
    <cellStyle name="常规 2 2 2 22 3" xfId="392"/>
    <cellStyle name="常规 2 2 2 22 4" xfId="393"/>
    <cellStyle name="常规 2 2 2 22 5" xfId="394"/>
    <cellStyle name="常规 2 2 2 22 6" xfId="395"/>
    <cellStyle name="常规 2 2 2 22 7" xfId="396"/>
    <cellStyle name="常规 2 2 2 22 8" xfId="397"/>
    <cellStyle name="常规 2 2 2 22 9" xfId="398"/>
    <cellStyle name="常规 2 2 2 23" xfId="399"/>
    <cellStyle name="常规 2 2 2 24" xfId="400"/>
    <cellStyle name="常规 2 2 2 25" xfId="401"/>
    <cellStyle name="常规 2 2 2 26" xfId="402"/>
    <cellStyle name="常规 2 2 2 27" xfId="403"/>
    <cellStyle name="常规 2 2 2 28" xfId="404"/>
    <cellStyle name="常规 2 2 2 29" xfId="405"/>
    <cellStyle name="常规 2 2 2 3" xfId="406"/>
    <cellStyle name="常规 2 2 2 30" xfId="407"/>
    <cellStyle name="常规 2 2 2 31" xfId="408"/>
    <cellStyle name="常规 2 2 2 32" xfId="409"/>
    <cellStyle name="常规 2 2 2 33" xfId="410"/>
    <cellStyle name="常规 2 2 2 34" xfId="411"/>
    <cellStyle name="常规 2 2 2 35" xfId="412"/>
    <cellStyle name="常规 2 2 2 36" xfId="413"/>
    <cellStyle name="常规 2 2 2 37" xfId="414"/>
    <cellStyle name="常规 2 2 2 38" xfId="415"/>
    <cellStyle name="常规 2 2 2 39" xfId="416"/>
    <cellStyle name="常规 2 2 2 4" xfId="417"/>
    <cellStyle name="常规 2 2 2 40" xfId="418"/>
    <cellStyle name="常规 2 2 2 41" xfId="419"/>
    <cellStyle name="常规 2 2 2 42" xfId="420"/>
    <cellStyle name="常规 2 2 2 43" xfId="421"/>
    <cellStyle name="常规 2 2 2 44" xfId="422"/>
    <cellStyle name="常规 2 2 2 45" xfId="423"/>
    <cellStyle name="常规 2 2 2 46" xfId="424"/>
    <cellStyle name="常规 2 2 2 47" xfId="425"/>
    <cellStyle name="常规 2 2 2 48" xfId="426"/>
    <cellStyle name="常规 2 2 2 49" xfId="427"/>
    <cellStyle name="常规 2 2 2 5" xfId="428"/>
    <cellStyle name="常规 2 2 2 50" xfId="429"/>
    <cellStyle name="常规 2 2 2 51" xfId="430"/>
    <cellStyle name="常规 2 2 2 52" xfId="431"/>
    <cellStyle name="常规 2 2 2 53" xfId="432"/>
    <cellStyle name="常规 2 2 2 54" xfId="433"/>
    <cellStyle name="常规 2 2 2 55" xfId="434"/>
    <cellStyle name="常规 2 2 2 56" xfId="435"/>
    <cellStyle name="常规 2 2 2 57" xfId="436"/>
    <cellStyle name="常规 2 2 2 58" xfId="437"/>
    <cellStyle name="常规 2 2 2 59" xfId="438"/>
    <cellStyle name="常规 2 2 2 6" xfId="439"/>
    <cellStyle name="常规 2 2 2 60" xfId="440"/>
    <cellStyle name="常规 2 2 2 61" xfId="441"/>
    <cellStyle name="常规 2 2 2 62" xfId="442"/>
    <cellStyle name="常规 2 2 2 7" xfId="443"/>
    <cellStyle name="常规 2 2 2 8" xfId="444"/>
    <cellStyle name="常规 2 2 2 9" xfId="445"/>
    <cellStyle name="常规 2 2 20" xfId="446"/>
    <cellStyle name="常规 2 2 21" xfId="447"/>
    <cellStyle name="常规 2 2 22" xfId="448"/>
    <cellStyle name="常规 2 2 22 10" xfId="449"/>
    <cellStyle name="常规 2 2 22 11" xfId="450"/>
    <cellStyle name="常规 2 2 22 12" xfId="451"/>
    <cellStyle name="常规 2 2 22 13" xfId="452"/>
    <cellStyle name="常规 2 2 22 14" xfId="453"/>
    <cellStyle name="常规 2 2 22 15" xfId="454"/>
    <cellStyle name="常规 2 2 22 16" xfId="455"/>
    <cellStyle name="常规 2 2 22 17" xfId="456"/>
    <cellStyle name="常规 2 2 22 18" xfId="457"/>
    <cellStyle name="常规 2 2 22 19" xfId="458"/>
    <cellStyle name="常规 2 2 22 2" xfId="459"/>
    <cellStyle name="常规 2 2 22 2 10" xfId="460"/>
    <cellStyle name="常规 2 2 22 2 11" xfId="461"/>
    <cellStyle name="常规 2 2 22 2 12" xfId="462"/>
    <cellStyle name="常规 2 2 22 2 13" xfId="463"/>
    <cellStyle name="常规 2 2 22 2 14" xfId="464"/>
    <cellStyle name="常规 2 2 22 2 15" xfId="465"/>
    <cellStyle name="常规 2 2 22 2 16" xfId="466"/>
    <cellStyle name="常规 2 2 22 2 17" xfId="467"/>
    <cellStyle name="常规 2 2 22 2 18" xfId="468"/>
    <cellStyle name="常规 2 2 22 2 2" xfId="469"/>
    <cellStyle name="常规 2 2 22 2 2 10" xfId="470"/>
    <cellStyle name="常规 2 2 22 2 2 11" xfId="471"/>
    <cellStyle name="常规 2 2 22 2 2 12" xfId="472"/>
    <cellStyle name="常规 2 2 22 2 2 13" xfId="473"/>
    <cellStyle name="常规 2 2 22 2 2 14" xfId="474"/>
    <cellStyle name="常规 2 2 22 2 2 15" xfId="475"/>
    <cellStyle name="常规 2 2 22 2 2 16" xfId="476"/>
    <cellStyle name="常规 2 2 22 2 2 17" xfId="477"/>
    <cellStyle name="常规 2 2 22 2 2 18" xfId="478"/>
    <cellStyle name="常规 2 2 22 2 2 2" xfId="479"/>
    <cellStyle name="常规 2 2 22 2 2 3" xfId="480"/>
    <cellStyle name="常规 2 2 22 2 2 4" xfId="481"/>
    <cellStyle name="常规 2 2 22 2 2 5" xfId="482"/>
    <cellStyle name="常规 2 2 22 2 2 6" xfId="483"/>
    <cellStyle name="常规 2 2 22 2 2 7" xfId="484"/>
    <cellStyle name="常规 2 2 22 2 2 8" xfId="485"/>
    <cellStyle name="常规 2 2 22 2 2 9" xfId="486"/>
    <cellStyle name="常规 2 2 22 2 3" xfId="487"/>
    <cellStyle name="常规 2 2 22 2 4" xfId="488"/>
    <cellStyle name="常规 2 2 22 2 5" xfId="489"/>
    <cellStyle name="常规 2 2 22 2 6" xfId="490"/>
    <cellStyle name="常规 2 2 22 2 7" xfId="491"/>
    <cellStyle name="常规 2 2 22 2 8" xfId="492"/>
    <cellStyle name="常规 2 2 22 2 9" xfId="493"/>
    <cellStyle name="常规 2 2 22 20" xfId="494"/>
    <cellStyle name="常规 2 2 22 21" xfId="495"/>
    <cellStyle name="常规 2 2 22 22" xfId="496"/>
    <cellStyle name="常规 2 2 22 23" xfId="497"/>
    <cellStyle name="常规 2 2 22 24" xfId="498"/>
    <cellStyle name="常规 2 2 22 25" xfId="499"/>
    <cellStyle name="常规 2 2 22 26" xfId="500"/>
    <cellStyle name="常规 2 2 22 27" xfId="501"/>
    <cellStyle name="常规 2 2 22 28" xfId="502"/>
    <cellStyle name="常规 2 2 22 29" xfId="503"/>
    <cellStyle name="常规 2 2 22 3" xfId="504"/>
    <cellStyle name="常规 2 2 22 30" xfId="505"/>
    <cellStyle name="常规 2 2 22 31" xfId="506"/>
    <cellStyle name="常规 2 2 22 32" xfId="507"/>
    <cellStyle name="常规 2 2 22 33" xfId="508"/>
    <cellStyle name="常规 2 2 22 34" xfId="509"/>
    <cellStyle name="常规 2 2 22 35" xfId="510"/>
    <cellStyle name="常规 2 2 22 36" xfId="511"/>
    <cellStyle name="常规 2 2 22 37" xfId="512"/>
    <cellStyle name="常规 2 2 22 4" xfId="513"/>
    <cellStyle name="常规 2 2 22 5" xfId="514"/>
    <cellStyle name="常规 2 2 22 6" xfId="515"/>
    <cellStyle name="常规 2 2 22 7" xfId="516"/>
    <cellStyle name="常规 2 2 22 8" xfId="517"/>
    <cellStyle name="常规 2 2 22 9" xfId="518"/>
    <cellStyle name="常规 2 2 23" xfId="519"/>
    <cellStyle name="常规 2 2 23 10" xfId="520"/>
    <cellStyle name="常规 2 2 23 11" xfId="521"/>
    <cellStyle name="常规 2 2 23 12" xfId="522"/>
    <cellStyle name="常规 2 2 23 13" xfId="523"/>
    <cellStyle name="常规 2 2 23 14" xfId="524"/>
    <cellStyle name="常规 2 2 23 15" xfId="525"/>
    <cellStyle name="常规 2 2 23 16" xfId="526"/>
    <cellStyle name="常规 2 2 23 17" xfId="527"/>
    <cellStyle name="常规 2 2 23 18" xfId="528"/>
    <cellStyle name="常规 2 2 23 2" xfId="529"/>
    <cellStyle name="常规 2 2 23 2 10" xfId="530"/>
    <cellStyle name="常规 2 2 23 2 11" xfId="531"/>
    <cellStyle name="常规 2 2 23 2 12" xfId="532"/>
    <cellStyle name="常规 2 2 23 2 13" xfId="533"/>
    <cellStyle name="常规 2 2 23 2 14" xfId="534"/>
    <cellStyle name="常规 2 2 23 2 15" xfId="535"/>
    <cellStyle name="常规 2 2 23 2 16" xfId="536"/>
    <cellStyle name="常规 2 2 23 2 17" xfId="537"/>
    <cellStyle name="常规 2 2 23 2 18" xfId="538"/>
    <cellStyle name="常规 2 2 23 2 2" xfId="539"/>
    <cellStyle name="常规 2 2 23 2 3" xfId="540"/>
    <cellStyle name="常规 2 2 23 2 4" xfId="541"/>
    <cellStyle name="常规 2 2 23 2 5" xfId="542"/>
    <cellStyle name="常规 2 2 23 2 6" xfId="543"/>
    <cellStyle name="常规 2 2 23 2 7" xfId="544"/>
    <cellStyle name="常规 2 2 23 2 8" xfId="545"/>
    <cellStyle name="常规 2 2 23 2 9" xfId="546"/>
    <cellStyle name="常规 2 2 23 3" xfId="547"/>
    <cellStyle name="常规 2 2 23 4" xfId="548"/>
    <cellStyle name="常规 2 2 23 5" xfId="549"/>
    <cellStyle name="常规 2 2 23 6" xfId="550"/>
    <cellStyle name="常规 2 2 23 7" xfId="551"/>
    <cellStyle name="常规 2 2 23 8" xfId="552"/>
    <cellStyle name="常规 2 2 23 9" xfId="553"/>
    <cellStyle name="常规 2 2 24" xfId="554"/>
    <cellStyle name="常规 2 2 25" xfId="555"/>
    <cellStyle name="常规 2 2 26" xfId="556"/>
    <cellStyle name="常规 2 2 27" xfId="557"/>
    <cellStyle name="常规 2 2 28" xfId="558"/>
    <cellStyle name="常规 2 2 29" xfId="559"/>
    <cellStyle name="常规 2 2 3" xfId="560"/>
    <cellStyle name="常规 2 2 30" xfId="561"/>
    <cellStyle name="常规 2 2 31" xfId="562"/>
    <cellStyle name="常规 2 2 32" xfId="563"/>
    <cellStyle name="常规 2 2 33" xfId="564"/>
    <cellStyle name="常规 2 2 34" xfId="565"/>
    <cellStyle name="常规 2 2 35" xfId="566"/>
    <cellStyle name="常规 2 2 36" xfId="567"/>
    <cellStyle name="常规 2 2 37" xfId="568"/>
    <cellStyle name="常规 2 2 38" xfId="569"/>
    <cellStyle name="常规 2 2 39" xfId="570"/>
    <cellStyle name="常规 2 2 4" xfId="571"/>
    <cellStyle name="常规 2 2 4 10" xfId="572"/>
    <cellStyle name="常规 2 2 4 11" xfId="573"/>
    <cellStyle name="常规 2 2 4 12" xfId="574"/>
    <cellStyle name="常规 2 2 4 13" xfId="575"/>
    <cellStyle name="常规 2 2 4 14" xfId="576"/>
    <cellStyle name="常规 2 2 4 15" xfId="577"/>
    <cellStyle name="常规 2 2 4 16" xfId="578"/>
    <cellStyle name="常规 2 2 4 17" xfId="579"/>
    <cellStyle name="常规 2 2 4 18" xfId="580"/>
    <cellStyle name="常规 2 2 4 19" xfId="581"/>
    <cellStyle name="常规 2 2 4 2" xfId="582"/>
    <cellStyle name="常规 2 2 4 2 10" xfId="583"/>
    <cellStyle name="常规 2 2 4 2 11" xfId="584"/>
    <cellStyle name="常规 2 2 4 2 12" xfId="585"/>
    <cellStyle name="常规 2 2 4 2 13" xfId="586"/>
    <cellStyle name="常规 2 2 4 2 14" xfId="587"/>
    <cellStyle name="常规 2 2 4 2 15" xfId="588"/>
    <cellStyle name="常规 2 2 4 2 16" xfId="589"/>
    <cellStyle name="常规 2 2 4 2 17" xfId="590"/>
    <cellStyle name="常规 2 2 4 2 18" xfId="591"/>
    <cellStyle name="常规 2 2 4 2 19" xfId="592"/>
    <cellStyle name="常规 2 2 4 2 2" xfId="593"/>
    <cellStyle name="常规 2 2 4 2 2 10" xfId="594"/>
    <cellStyle name="常规 2 2 4 2 2 11" xfId="595"/>
    <cellStyle name="常规 2 2 4 2 2 12" xfId="596"/>
    <cellStyle name="常规 2 2 4 2 2 13" xfId="597"/>
    <cellStyle name="常规 2 2 4 2 2 14" xfId="598"/>
    <cellStyle name="常规 2 2 4 2 2 15" xfId="599"/>
    <cellStyle name="常规 2 2 4 2 2 16" xfId="600"/>
    <cellStyle name="常规 2 2 4 2 2 17" xfId="601"/>
    <cellStyle name="常规 2 2 4 2 2 18" xfId="602"/>
    <cellStyle name="常规 2 2 4 2 2 2" xfId="603"/>
    <cellStyle name="常规 2 2 4 2 2 2 10" xfId="604"/>
    <cellStyle name="常规 2 2 4 2 2 2 11" xfId="605"/>
    <cellStyle name="常规 2 2 4 2 2 2 12" xfId="606"/>
    <cellStyle name="常规 2 2 4 2 2 2 13" xfId="607"/>
    <cellStyle name="常规 2 2 4 2 2 2 14" xfId="608"/>
    <cellStyle name="常规 2 2 4 2 2 2 15" xfId="609"/>
    <cellStyle name="常规 2 2 4 2 2 2 16" xfId="610"/>
    <cellStyle name="常规 2 2 4 2 2 2 17" xfId="611"/>
    <cellStyle name="常规 2 2 4 2 2 2 18" xfId="612"/>
    <cellStyle name="常规 2 2 4 2 2 2 2" xfId="613"/>
    <cellStyle name="常规 2 2 4 2 2 2 3" xfId="614"/>
    <cellStyle name="常规 2 2 4 2 2 2 4" xfId="615"/>
    <cellStyle name="常规 2 2 4 2 2 2 5" xfId="616"/>
    <cellStyle name="常规 2 2 4 2 2 2 6" xfId="617"/>
    <cellStyle name="常规 2 2 4 2 2 2 7" xfId="618"/>
    <cellStyle name="常规 2 2 4 2 2 2 8" xfId="619"/>
    <cellStyle name="常规 2 2 4 2 2 2 9" xfId="620"/>
    <cellStyle name="常规 2 2 4 2 2 3" xfId="621"/>
    <cellStyle name="常规 2 2 4 2 2 4" xfId="622"/>
    <cellStyle name="常规 2 2 4 2 2 5" xfId="623"/>
    <cellStyle name="常规 2 2 4 2 2 6" xfId="624"/>
    <cellStyle name="常规 2 2 4 2 2 7" xfId="625"/>
    <cellStyle name="常规 2 2 4 2 2 8" xfId="626"/>
    <cellStyle name="常规 2 2 4 2 2 9" xfId="627"/>
    <cellStyle name="常规 2 2 4 2 20" xfId="628"/>
    <cellStyle name="常规 2 2 4 2 21" xfId="629"/>
    <cellStyle name="常规 2 2 4 2 22" xfId="630"/>
    <cellStyle name="常规 2 2 4 2 23" xfId="631"/>
    <cellStyle name="常规 2 2 4 2 24" xfId="632"/>
    <cellStyle name="常规 2 2 4 2 25" xfId="633"/>
    <cellStyle name="常规 2 2 4 2 26" xfId="634"/>
    <cellStyle name="常规 2 2 4 2 27" xfId="635"/>
    <cellStyle name="常规 2 2 4 2 28" xfId="636"/>
    <cellStyle name="常规 2 2 4 2 29" xfId="637"/>
    <cellStyle name="常规 2 2 4 2 3" xfId="638"/>
    <cellStyle name="常规 2 2 4 2 30" xfId="639"/>
    <cellStyle name="常规 2 2 4 2 31" xfId="640"/>
    <cellStyle name="常规 2 2 4 2 32" xfId="641"/>
    <cellStyle name="常规 2 2 4 2 33" xfId="642"/>
    <cellStyle name="常规 2 2 4 2 34" xfId="643"/>
    <cellStyle name="常规 2 2 4 2 35" xfId="644"/>
    <cellStyle name="常规 2 2 4 2 36" xfId="645"/>
    <cellStyle name="常规 2 2 4 2 37" xfId="646"/>
    <cellStyle name="常规 2 2 4 2 4" xfId="647"/>
    <cellStyle name="常规 2 2 4 2 5" xfId="648"/>
    <cellStyle name="常规 2 2 4 2 6" xfId="649"/>
    <cellStyle name="常规 2 2 4 2 7" xfId="650"/>
    <cellStyle name="常规 2 2 4 2 8" xfId="651"/>
    <cellStyle name="常规 2 2 4 2 9" xfId="652"/>
    <cellStyle name="常规 2 2 4 20" xfId="653"/>
    <cellStyle name="常规 2 2 4 21" xfId="654"/>
    <cellStyle name="常规 2 2 4 22" xfId="655"/>
    <cellStyle name="常规 2 2 4 23" xfId="656"/>
    <cellStyle name="常规 2 2 4 24" xfId="657"/>
    <cellStyle name="常规 2 2 4 25" xfId="658"/>
    <cellStyle name="常规 2 2 4 26" xfId="659"/>
    <cellStyle name="常规 2 2 4 27" xfId="660"/>
    <cellStyle name="常规 2 2 4 28" xfId="661"/>
    <cellStyle name="常规 2 2 4 29" xfId="662"/>
    <cellStyle name="常规 2 2 4 3" xfId="663"/>
    <cellStyle name="常规 2 2 4 30" xfId="664"/>
    <cellStyle name="常规 2 2 4 31" xfId="665"/>
    <cellStyle name="常规 2 2 4 32" xfId="666"/>
    <cellStyle name="常规 2 2 4 33" xfId="667"/>
    <cellStyle name="常规 2 2 4 34" xfId="668"/>
    <cellStyle name="常规 2 2 4 35" xfId="669"/>
    <cellStyle name="常规 2 2 4 36" xfId="670"/>
    <cellStyle name="常规 2 2 4 37" xfId="671"/>
    <cellStyle name="常规 2 2 4 38" xfId="672"/>
    <cellStyle name="常规 2 2 4 4" xfId="673"/>
    <cellStyle name="常规 2 2 4 4 10" xfId="674"/>
    <cellStyle name="常规 2 2 4 4 11" xfId="675"/>
    <cellStyle name="常规 2 2 4 4 12" xfId="676"/>
    <cellStyle name="常规 2 2 4 4 13" xfId="677"/>
    <cellStyle name="常规 2 2 4 4 14" xfId="678"/>
    <cellStyle name="常规 2 2 4 4 15" xfId="679"/>
    <cellStyle name="常规 2 2 4 4 16" xfId="680"/>
    <cellStyle name="常规 2 2 4 4 17" xfId="681"/>
    <cellStyle name="常规 2 2 4 4 18" xfId="682"/>
    <cellStyle name="常规 2 2 4 4 2" xfId="683"/>
    <cellStyle name="常规 2 2 4 4 2 10" xfId="684"/>
    <cellStyle name="常规 2 2 4 4 2 11" xfId="685"/>
    <cellStyle name="常规 2 2 4 4 2 12" xfId="686"/>
    <cellStyle name="常规 2 2 4 4 2 13" xfId="687"/>
    <cellStyle name="常规 2 2 4 4 2 14" xfId="688"/>
    <cellStyle name="常规 2 2 4 4 2 15" xfId="689"/>
    <cellStyle name="常规 2 2 4 4 2 16" xfId="690"/>
    <cellStyle name="常规 2 2 4 4 2 17" xfId="691"/>
    <cellStyle name="常规 2 2 4 4 2 18" xfId="692"/>
    <cellStyle name="常规 2 2 4 4 2 2" xfId="693"/>
    <cellStyle name="常规 2 2 4 4 2 3" xfId="694"/>
    <cellStyle name="常规 2 2 4 4 2 4" xfId="695"/>
    <cellStyle name="常规 2 2 4 4 2 5" xfId="696"/>
    <cellStyle name="常规 2 2 4 4 2 6" xfId="697"/>
    <cellStyle name="常规 2 2 4 4 2 7" xfId="698"/>
    <cellStyle name="常规 2 2 4 4 2 8" xfId="699"/>
    <cellStyle name="常规 2 2 4 4 2 9" xfId="700"/>
    <cellStyle name="常规 2 2 4 4 3" xfId="701"/>
    <cellStyle name="常规 2 2 4 4 4" xfId="702"/>
    <cellStyle name="常规 2 2 4 4 5" xfId="703"/>
    <cellStyle name="常规 2 2 4 4 6" xfId="704"/>
    <cellStyle name="常规 2 2 4 4 7" xfId="705"/>
    <cellStyle name="常规 2 2 4 4 8" xfId="706"/>
    <cellStyle name="常规 2 2 4 4 9" xfId="707"/>
    <cellStyle name="常规 2 2 4 5" xfId="708"/>
    <cellStyle name="常规 2 2 4 6" xfId="709"/>
    <cellStyle name="常规 2 2 4 7" xfId="710"/>
    <cellStyle name="常规 2 2 4 8" xfId="711"/>
    <cellStyle name="常规 2 2 4 9" xfId="712"/>
    <cellStyle name="常规 2 2 40" xfId="713"/>
    <cellStyle name="常规 2 2 41" xfId="714"/>
    <cellStyle name="常规 2 2 42" xfId="715"/>
    <cellStyle name="常规 2 2 43" xfId="716"/>
    <cellStyle name="常规 2 2 44" xfId="717"/>
    <cellStyle name="常规 2 2 45" xfId="718"/>
    <cellStyle name="常规 2 2 46" xfId="719"/>
    <cellStyle name="常规 2 2 47" xfId="720"/>
    <cellStyle name="常规 2 2 48" xfId="721"/>
    <cellStyle name="常规 2 2 49" xfId="722"/>
    <cellStyle name="常规 2 2 5" xfId="723"/>
    <cellStyle name="常规 2 2 50" xfId="724"/>
    <cellStyle name="常规 2 2 51" xfId="725"/>
    <cellStyle name="常规 2 2 52" xfId="726"/>
    <cellStyle name="常规 2 2 53" xfId="727"/>
    <cellStyle name="常规 2 2 54" xfId="728"/>
    <cellStyle name="常规 2 2 55" xfId="729"/>
    <cellStyle name="常规 2 2 56" xfId="730"/>
    <cellStyle name="常规 2 2 57" xfId="731"/>
    <cellStyle name="常规 2 2 58" xfId="732"/>
    <cellStyle name="常规 2 2 59" xfId="733"/>
    <cellStyle name="常规 2 2 6" xfId="734"/>
    <cellStyle name="常规 2 2 60" xfId="735"/>
    <cellStyle name="常规 2 2 61" xfId="736"/>
    <cellStyle name="常规 2 2 62" xfId="737"/>
    <cellStyle name="常规 2 2 63" xfId="738"/>
    <cellStyle name="常规 2 2 7" xfId="739"/>
    <cellStyle name="常规 2 2 8" xfId="740"/>
    <cellStyle name="常规 2 2 9" xfId="741"/>
    <cellStyle name="常规 2 20" xfId="742"/>
    <cellStyle name="常规 2 21" xfId="743"/>
    <cellStyle name="常规 2 22" xfId="744"/>
    <cellStyle name="常规 2 23" xfId="745"/>
    <cellStyle name="常规 2 23 10" xfId="746"/>
    <cellStyle name="常规 2 23 11" xfId="747"/>
    <cellStyle name="常规 2 23 12" xfId="748"/>
    <cellStyle name="常规 2 23 13" xfId="749"/>
    <cellStyle name="常规 2 23 14" xfId="750"/>
    <cellStyle name="常规 2 23 15" xfId="751"/>
    <cellStyle name="常规 2 23 16" xfId="752"/>
    <cellStyle name="常规 2 23 17" xfId="753"/>
    <cellStyle name="常规 2 23 18" xfId="754"/>
    <cellStyle name="常规 2 23 19" xfId="755"/>
    <cellStyle name="常规 2 23 2" xfId="756"/>
    <cellStyle name="常规 2 23 2 10" xfId="757"/>
    <cellStyle name="常规 2 23 2 11" xfId="758"/>
    <cellStyle name="常规 2 23 2 12" xfId="759"/>
    <cellStyle name="常规 2 23 2 13" xfId="760"/>
    <cellStyle name="常规 2 23 2 14" xfId="761"/>
    <cellStyle name="常规 2 23 2 15" xfId="762"/>
    <cellStyle name="常规 2 23 2 16" xfId="763"/>
    <cellStyle name="常规 2 23 2 17" xfId="764"/>
    <cellStyle name="常规 2 23 2 18" xfId="765"/>
    <cellStyle name="常规 2 23 2 2" xfId="766"/>
    <cellStyle name="常规 2 23 2 2 10" xfId="767"/>
    <cellStyle name="常规 2 23 2 2 11" xfId="768"/>
    <cellStyle name="常规 2 23 2 2 12" xfId="769"/>
    <cellStyle name="常规 2 23 2 2 13" xfId="770"/>
    <cellStyle name="常规 2 23 2 2 14" xfId="771"/>
    <cellStyle name="常规 2 23 2 2 15" xfId="772"/>
    <cellStyle name="常规 2 23 2 2 16" xfId="773"/>
    <cellStyle name="常规 2 23 2 2 17" xfId="774"/>
    <cellStyle name="常规 2 23 2 2 18" xfId="775"/>
    <cellStyle name="常规 2 23 2 2 2" xfId="776"/>
    <cellStyle name="常规 2 23 2 2 3" xfId="777"/>
    <cellStyle name="常规 2 23 2 2 4" xfId="778"/>
    <cellStyle name="常规 2 23 2 2 5" xfId="779"/>
    <cellStyle name="常规 2 23 2 2 6" xfId="780"/>
    <cellStyle name="常规 2 23 2 2 7" xfId="781"/>
    <cellStyle name="常规 2 23 2 2 8" xfId="782"/>
    <cellStyle name="常规 2 23 2 2 9" xfId="783"/>
    <cellStyle name="常规 2 23 2 3" xfId="784"/>
    <cellStyle name="常规 2 23 2 4" xfId="785"/>
    <cellStyle name="常规 2 23 2 5" xfId="786"/>
    <cellStyle name="常规 2 23 2 6" xfId="787"/>
    <cellStyle name="常规 2 23 2 7" xfId="788"/>
    <cellStyle name="常规 2 23 2 8" xfId="789"/>
    <cellStyle name="常规 2 23 2 9" xfId="790"/>
    <cellStyle name="常规 2 23 20" xfId="791"/>
    <cellStyle name="常规 2 23 21" xfId="792"/>
    <cellStyle name="常规 2 23 22" xfId="793"/>
    <cellStyle name="常规 2 23 23" xfId="794"/>
    <cellStyle name="常规 2 23 24" xfId="795"/>
    <cellStyle name="常规 2 23 25" xfId="796"/>
    <cellStyle name="常规 2 23 26" xfId="797"/>
    <cellStyle name="常规 2 23 27" xfId="798"/>
    <cellStyle name="常规 2 23 28" xfId="799"/>
    <cellStyle name="常规 2 23 29" xfId="800"/>
    <cellStyle name="常规 2 23 3" xfId="801"/>
    <cellStyle name="常规 2 23 30" xfId="802"/>
    <cellStyle name="常规 2 23 31" xfId="803"/>
    <cellStyle name="常规 2 23 32" xfId="804"/>
    <cellStyle name="常规 2 23 33" xfId="805"/>
    <cellStyle name="常规 2 23 34" xfId="806"/>
    <cellStyle name="常规 2 23 35" xfId="807"/>
    <cellStyle name="常规 2 23 36" xfId="808"/>
    <cellStyle name="常规 2 23 37" xfId="809"/>
    <cellStyle name="常规 2 23 4" xfId="810"/>
    <cellStyle name="常规 2 23 5" xfId="811"/>
    <cellStyle name="常规 2 23 6" xfId="812"/>
    <cellStyle name="常规 2 23 7" xfId="813"/>
    <cellStyle name="常规 2 23 8" xfId="814"/>
    <cellStyle name="常规 2 23 9" xfId="815"/>
    <cellStyle name="常规 2 24" xfId="816"/>
    <cellStyle name="常规 2 24 10" xfId="817"/>
    <cellStyle name="常规 2 24 11" xfId="818"/>
    <cellStyle name="常规 2 24 12" xfId="819"/>
    <cellStyle name="常规 2 24 13" xfId="820"/>
    <cellStyle name="常规 2 24 14" xfId="821"/>
    <cellStyle name="常规 2 24 15" xfId="822"/>
    <cellStyle name="常规 2 24 16" xfId="823"/>
    <cellStyle name="常规 2 24 17" xfId="824"/>
    <cellStyle name="常规 2 24 18" xfId="825"/>
    <cellStyle name="常规 2 24 2" xfId="826"/>
    <cellStyle name="常规 2 24 2 10" xfId="827"/>
    <cellStyle name="常规 2 24 2 11" xfId="828"/>
    <cellStyle name="常规 2 24 2 12" xfId="829"/>
    <cellStyle name="常规 2 24 2 13" xfId="830"/>
    <cellStyle name="常规 2 24 2 14" xfId="831"/>
    <cellStyle name="常规 2 24 2 15" xfId="832"/>
    <cellStyle name="常规 2 24 2 16" xfId="833"/>
    <cellStyle name="常规 2 24 2 17" xfId="834"/>
    <cellStyle name="常规 2 24 2 18" xfId="835"/>
    <cellStyle name="常规 2 24 2 2" xfId="836"/>
    <cellStyle name="常规 2 24 2 3" xfId="837"/>
    <cellStyle name="常规 2 24 2 4" xfId="838"/>
    <cellStyle name="常规 2 24 2 5" xfId="839"/>
    <cellStyle name="常规 2 24 2 6" xfId="840"/>
    <cellStyle name="常规 2 24 2 7" xfId="841"/>
    <cellStyle name="常规 2 24 2 8" xfId="842"/>
    <cellStyle name="常规 2 24 2 9" xfId="843"/>
    <cellStyle name="常规 2 24 3" xfId="844"/>
    <cellStyle name="常规 2 24 4" xfId="845"/>
    <cellStyle name="常规 2 24 5" xfId="846"/>
    <cellStyle name="常规 2 24 6" xfId="847"/>
    <cellStyle name="常规 2 24 7" xfId="848"/>
    <cellStyle name="常规 2 24 8" xfId="849"/>
    <cellStyle name="常规 2 24 9" xfId="850"/>
    <cellStyle name="常规 2 25" xfId="851"/>
    <cellStyle name="常规 2 26" xfId="852"/>
    <cellStyle name="常规 2 27" xfId="853"/>
    <cellStyle name="常规 2 28" xfId="854"/>
    <cellStyle name="常规 2 29" xfId="855"/>
    <cellStyle name="常规 2 3" xfId="856"/>
    <cellStyle name="常规 2 30" xfId="857"/>
    <cellStyle name="常规 2 31" xfId="858"/>
    <cellStyle name="常规 2 32" xfId="859"/>
    <cellStyle name="常规 2 33" xfId="860"/>
    <cellStyle name="常规 2 34" xfId="861"/>
    <cellStyle name="常规 2 35" xfId="862"/>
    <cellStyle name="常规 2 36" xfId="863"/>
    <cellStyle name="常规 2 37" xfId="864"/>
    <cellStyle name="常规 2 38" xfId="865"/>
    <cellStyle name="常规 2 39" xfId="866"/>
    <cellStyle name="常规 2 4" xfId="867"/>
    <cellStyle name="常规 2 4 10" xfId="868"/>
    <cellStyle name="常规 2 4 11" xfId="869"/>
    <cellStyle name="常规 2 4 12" xfId="870"/>
    <cellStyle name="常规 2 4 13" xfId="871"/>
    <cellStyle name="常规 2 4 14" xfId="872"/>
    <cellStyle name="常规 2 4 15" xfId="873"/>
    <cellStyle name="常规 2 4 16" xfId="874"/>
    <cellStyle name="常规 2 4 17" xfId="875"/>
    <cellStyle name="常规 2 4 18" xfId="876"/>
    <cellStyle name="常规 2 4 19" xfId="877"/>
    <cellStyle name="常规 2 4 2" xfId="878"/>
    <cellStyle name="常规 2 4 2 10" xfId="879"/>
    <cellStyle name="常规 2 4 2 11" xfId="880"/>
    <cellStyle name="常规 2 4 2 12" xfId="881"/>
    <cellStyle name="常规 2 4 2 13" xfId="882"/>
    <cellStyle name="常规 2 4 2 14" xfId="883"/>
    <cellStyle name="常规 2 4 2 15" xfId="884"/>
    <cellStyle name="常规 2 4 2 16" xfId="885"/>
    <cellStyle name="常规 2 4 2 17" xfId="886"/>
    <cellStyle name="常规 2 4 2 18" xfId="887"/>
    <cellStyle name="常规 2 4 2 19" xfId="888"/>
    <cellStyle name="常规 2 4 2 2" xfId="889"/>
    <cellStyle name="常规 2 4 2 2 10" xfId="890"/>
    <cellStyle name="常规 2 4 2 2 11" xfId="891"/>
    <cellStyle name="常规 2 4 2 2 12" xfId="892"/>
    <cellStyle name="常规 2 4 2 2 13" xfId="893"/>
    <cellStyle name="常规 2 4 2 2 14" xfId="894"/>
    <cellStyle name="常规 2 4 2 2 15" xfId="895"/>
    <cellStyle name="常规 2 4 2 2 16" xfId="896"/>
    <cellStyle name="常规 2 4 2 2 17" xfId="897"/>
    <cellStyle name="常规 2 4 2 2 18" xfId="898"/>
    <cellStyle name="常规 2 4 2 2 19" xfId="899"/>
    <cellStyle name="常规 2 4 2 2 2" xfId="900"/>
    <cellStyle name="常规 2 4 2 2 2 10" xfId="901"/>
    <cellStyle name="常规 2 4 2 2 2 11" xfId="902"/>
    <cellStyle name="常规 2 4 2 2 2 12" xfId="903"/>
    <cellStyle name="常规 2 4 2 2 2 13" xfId="904"/>
    <cellStyle name="常规 2 4 2 2 2 14" xfId="905"/>
    <cellStyle name="常规 2 4 2 2 2 15" xfId="906"/>
    <cellStyle name="常规 2 4 2 2 2 16" xfId="907"/>
    <cellStyle name="常规 2 4 2 2 2 17" xfId="908"/>
    <cellStyle name="常规 2 4 2 2 2 18" xfId="909"/>
    <cellStyle name="常规 2 4 2 2 2 2" xfId="910"/>
    <cellStyle name="常规 2 4 2 2 2 2 10" xfId="911"/>
    <cellStyle name="常规 2 4 2 2 2 2 11" xfId="912"/>
    <cellStyle name="常规 2 4 2 2 2 2 12" xfId="913"/>
    <cellStyle name="常规 2 4 2 2 2 2 13" xfId="914"/>
    <cellStyle name="常规 2 4 2 2 2 2 14" xfId="915"/>
    <cellStyle name="常规 2 4 2 2 2 2 15" xfId="916"/>
    <cellStyle name="常规 2 4 2 2 2 2 16" xfId="917"/>
    <cellStyle name="常规 2 4 2 2 2 2 17" xfId="918"/>
    <cellStyle name="常规 2 4 2 2 2 2 18" xfId="919"/>
    <cellStyle name="常规 2 4 2 2 2 2 2" xfId="920"/>
    <cellStyle name="常规 2 4 2 2 2 2 3" xfId="921"/>
    <cellStyle name="常规 2 4 2 2 2 2 4" xfId="922"/>
    <cellStyle name="常规 2 4 2 2 2 2 5" xfId="923"/>
    <cellStyle name="常规 2 4 2 2 2 2 6" xfId="924"/>
    <cellStyle name="常规 2 4 2 2 2 2 7" xfId="925"/>
    <cellStyle name="常规 2 4 2 2 2 2 8" xfId="926"/>
    <cellStyle name="常规 2 4 2 2 2 2 9" xfId="927"/>
    <cellStyle name="常规 2 4 2 2 2 3" xfId="928"/>
    <cellStyle name="常规 2 4 2 2 2 4" xfId="929"/>
    <cellStyle name="常规 2 4 2 2 2 5" xfId="930"/>
    <cellStyle name="常规 2 4 2 2 2 6" xfId="931"/>
    <cellStyle name="常规 2 4 2 2 2 7" xfId="932"/>
    <cellStyle name="常规 2 4 2 2 2 8" xfId="933"/>
    <cellStyle name="常规 2 4 2 2 2 9" xfId="934"/>
    <cellStyle name="常规 2 4 2 2 20" xfId="935"/>
    <cellStyle name="常规 2 4 2 2 21" xfId="936"/>
    <cellStyle name="常规 2 4 2 2 22" xfId="937"/>
    <cellStyle name="常规 2 4 2 2 23" xfId="938"/>
    <cellStyle name="常规 2 4 2 2 24" xfId="939"/>
    <cellStyle name="常规 2 4 2 2 25" xfId="940"/>
    <cellStyle name="常规 2 4 2 2 26" xfId="941"/>
    <cellStyle name="常规 2 4 2 2 27" xfId="942"/>
    <cellStyle name="常规 2 4 2 2 28" xfId="943"/>
    <cellStyle name="常规 2 4 2 2 29" xfId="944"/>
    <cellStyle name="常规 2 4 2 2 3" xfId="945"/>
    <cellStyle name="常规 2 4 2 2 30" xfId="946"/>
    <cellStyle name="常规 2 4 2 2 31" xfId="947"/>
    <cellStyle name="常规 2 4 2 2 32" xfId="948"/>
    <cellStyle name="常规 2 4 2 2 33" xfId="949"/>
    <cellStyle name="常规 2 4 2 2 34" xfId="950"/>
    <cellStyle name="常规 2 4 2 2 35" xfId="951"/>
    <cellStyle name="常规 2 4 2 2 36" xfId="952"/>
    <cellStyle name="常规 2 4 2 2 37" xfId="953"/>
    <cellStyle name="常规 2 4 2 2 4" xfId="954"/>
    <cellStyle name="常规 2 4 2 2 5" xfId="955"/>
    <cellStyle name="常规 2 4 2 2 6" xfId="956"/>
    <cellStyle name="常规 2 4 2 2 7" xfId="957"/>
    <cellStyle name="常规 2 4 2 2 8" xfId="958"/>
    <cellStyle name="常规 2 4 2 2 9" xfId="959"/>
    <cellStyle name="常规 2 4 2 20" xfId="960"/>
    <cellStyle name="常规 2 4 2 21" xfId="961"/>
    <cellStyle name="常规 2 4 2 22" xfId="962"/>
    <cellStyle name="常规 2 4 2 23" xfId="963"/>
    <cellStyle name="常规 2 4 2 24" xfId="964"/>
    <cellStyle name="常规 2 4 2 25" xfId="965"/>
    <cellStyle name="常规 2 4 2 26" xfId="966"/>
    <cellStyle name="常规 2 4 2 27" xfId="967"/>
    <cellStyle name="常规 2 4 2 28" xfId="968"/>
    <cellStyle name="常规 2 4 2 29" xfId="969"/>
    <cellStyle name="常规 2 4 2 3" xfId="970"/>
    <cellStyle name="常规 2 4 2 30" xfId="971"/>
    <cellStyle name="常规 2 4 2 31" xfId="972"/>
    <cellStyle name="常规 2 4 2 32" xfId="973"/>
    <cellStyle name="常规 2 4 2 33" xfId="974"/>
    <cellStyle name="常规 2 4 2 34" xfId="975"/>
    <cellStyle name="常规 2 4 2 35" xfId="976"/>
    <cellStyle name="常规 2 4 2 36" xfId="977"/>
    <cellStyle name="常规 2 4 2 37" xfId="978"/>
    <cellStyle name="常规 2 4 2 38" xfId="979"/>
    <cellStyle name="常规 2 4 2 4" xfId="980"/>
    <cellStyle name="常规 2 4 2 4 10" xfId="981"/>
    <cellStyle name="常规 2 4 2 4 11" xfId="982"/>
    <cellStyle name="常规 2 4 2 4 12" xfId="983"/>
    <cellStyle name="常规 2 4 2 4 13" xfId="984"/>
    <cellStyle name="常规 2 4 2 4 14" xfId="985"/>
    <cellStyle name="常规 2 4 2 4 15" xfId="986"/>
    <cellStyle name="常规 2 4 2 4 16" xfId="987"/>
    <cellStyle name="常规 2 4 2 4 17" xfId="988"/>
    <cellStyle name="常规 2 4 2 4 18" xfId="989"/>
    <cellStyle name="常规 2 4 2 4 2" xfId="990"/>
    <cellStyle name="常规 2 4 2 4 2 10" xfId="991"/>
    <cellStyle name="常规 2 4 2 4 2 11" xfId="992"/>
    <cellStyle name="常规 2 4 2 4 2 12" xfId="993"/>
    <cellStyle name="常规 2 4 2 4 2 13" xfId="994"/>
    <cellStyle name="常规 2 4 2 4 2 14" xfId="995"/>
    <cellStyle name="常规 2 4 2 4 2 15" xfId="996"/>
    <cellStyle name="常规 2 4 2 4 2 16" xfId="997"/>
    <cellStyle name="常规 2 4 2 4 2 17" xfId="998"/>
    <cellStyle name="常规 2 4 2 4 2 18" xfId="999"/>
    <cellStyle name="常规 2 4 2 4 2 2" xfId="1000"/>
    <cellStyle name="常规 2 4 2 4 2 3" xfId="1001"/>
    <cellStyle name="常规 2 4 2 4 2 4" xfId="1002"/>
    <cellStyle name="常规 2 4 2 4 2 5" xfId="1003"/>
    <cellStyle name="常规 2 4 2 4 2 6" xfId="1004"/>
    <cellStyle name="常规 2 4 2 4 2 7" xfId="1005"/>
    <cellStyle name="常规 2 4 2 4 2 8" xfId="1006"/>
    <cellStyle name="常规 2 4 2 4 2 9" xfId="1007"/>
    <cellStyle name="常规 2 4 2 4 3" xfId="1008"/>
    <cellStyle name="常规 2 4 2 4 4" xfId="1009"/>
    <cellStyle name="常规 2 4 2 4 5" xfId="1010"/>
    <cellStyle name="常规 2 4 2 4 6" xfId="1011"/>
    <cellStyle name="常规 2 4 2 4 7" xfId="1012"/>
    <cellStyle name="常规 2 4 2 4 8" xfId="1013"/>
    <cellStyle name="常规 2 4 2 4 9" xfId="1014"/>
    <cellStyle name="常规 2 4 2 5" xfId="1015"/>
    <cellStyle name="常规 2 4 2 6" xfId="1016"/>
    <cellStyle name="常规 2 4 2 7" xfId="1017"/>
    <cellStyle name="常规 2 4 2 8" xfId="1018"/>
    <cellStyle name="常规 2 4 2 9" xfId="1019"/>
    <cellStyle name="常规 2 4 20" xfId="1020"/>
    <cellStyle name="常规 2 4 21" xfId="1021"/>
    <cellStyle name="常规 2 4 21 10" xfId="1022"/>
    <cellStyle name="常规 2 4 21 11" xfId="1023"/>
    <cellStyle name="常规 2 4 21 12" xfId="1024"/>
    <cellStyle name="常规 2 4 21 13" xfId="1025"/>
    <cellStyle name="常规 2 4 21 14" xfId="1026"/>
    <cellStyle name="常规 2 4 21 15" xfId="1027"/>
    <cellStyle name="常规 2 4 21 16" xfId="1028"/>
    <cellStyle name="常规 2 4 21 17" xfId="1029"/>
    <cellStyle name="常规 2 4 21 18" xfId="1030"/>
    <cellStyle name="常规 2 4 21 19" xfId="1031"/>
    <cellStyle name="常规 2 4 21 2" xfId="1032"/>
    <cellStyle name="常规 2 4 21 2 10" xfId="1033"/>
    <cellStyle name="常规 2 4 21 2 11" xfId="1034"/>
    <cellStyle name="常规 2 4 21 2 12" xfId="1035"/>
    <cellStyle name="常规 2 4 21 2 13" xfId="1036"/>
    <cellStyle name="常规 2 4 21 2 14" xfId="1037"/>
    <cellStyle name="常规 2 4 21 2 15" xfId="1038"/>
    <cellStyle name="常规 2 4 21 2 16" xfId="1039"/>
    <cellStyle name="常规 2 4 21 2 17" xfId="1040"/>
    <cellStyle name="常规 2 4 21 2 18" xfId="1041"/>
    <cellStyle name="常规 2 4 21 2 2" xfId="1042"/>
    <cellStyle name="常规 2 4 21 2 2 10" xfId="1043"/>
    <cellStyle name="常规 2 4 21 2 2 11" xfId="1044"/>
    <cellStyle name="常规 2 4 21 2 2 12" xfId="1045"/>
    <cellStyle name="常规 2 4 21 2 2 13" xfId="1046"/>
    <cellStyle name="常规 2 4 21 2 2 14" xfId="1047"/>
    <cellStyle name="常规 2 4 21 2 2 15" xfId="1048"/>
    <cellStyle name="常规 2 4 21 2 2 16" xfId="1049"/>
    <cellStyle name="常规 2 4 21 2 2 17" xfId="1050"/>
    <cellStyle name="常规 2 4 21 2 2 18" xfId="1051"/>
    <cellStyle name="常规 2 4 21 2 2 2" xfId="1052"/>
    <cellStyle name="常规 2 4 21 2 2 3" xfId="1053"/>
    <cellStyle name="常规 2 4 21 2 2 4" xfId="1054"/>
    <cellStyle name="常规 2 4 21 2 2 5" xfId="1055"/>
    <cellStyle name="常规 2 4 21 2 2 6" xfId="1056"/>
    <cellStyle name="常规 2 4 21 2 2 7" xfId="1057"/>
    <cellStyle name="常规 2 4 21 2 2 8" xfId="1058"/>
    <cellStyle name="常规 2 4 21 2 2 9" xfId="1059"/>
    <cellStyle name="常规 2 4 21 2 3" xfId="1060"/>
    <cellStyle name="常规 2 4 21 2 4" xfId="1061"/>
    <cellStyle name="常规 2 4 21 2 5" xfId="1062"/>
    <cellStyle name="常规 2 4 21 2 6" xfId="1063"/>
    <cellStyle name="常规 2 4 21 2 7" xfId="1064"/>
    <cellStyle name="常规 2 4 21 2 8" xfId="1065"/>
    <cellStyle name="常规 2 4 21 2 9" xfId="1066"/>
    <cellStyle name="常规 2 4 21 20" xfId="1067"/>
    <cellStyle name="常规 2 4 21 21" xfId="1068"/>
    <cellStyle name="常规 2 4 21 22" xfId="1069"/>
    <cellStyle name="常规 2 4 21 23" xfId="1070"/>
    <cellStyle name="常规 2 4 21 24" xfId="1071"/>
    <cellStyle name="常规 2 4 21 25" xfId="1072"/>
    <cellStyle name="常规 2 4 21 26" xfId="1073"/>
    <cellStyle name="常规 2 4 21 27" xfId="1074"/>
    <cellStyle name="常规 2 4 21 28" xfId="1075"/>
    <cellStyle name="常规 2 4 21 29" xfId="1076"/>
    <cellStyle name="常规 2 4 21 3" xfId="1077"/>
    <cellStyle name="常规 2 4 21 30" xfId="1078"/>
    <cellStyle name="常规 2 4 21 31" xfId="1079"/>
    <cellStyle name="常规 2 4 21 32" xfId="1080"/>
    <cellStyle name="常规 2 4 21 33" xfId="1081"/>
    <cellStyle name="常规 2 4 21 34" xfId="1082"/>
    <cellStyle name="常规 2 4 21 35" xfId="1083"/>
    <cellStyle name="常规 2 4 21 36" xfId="1084"/>
    <cellStyle name="常规 2 4 21 37" xfId="1085"/>
    <cellStyle name="常规 2 4 21 4" xfId="1086"/>
    <cellStyle name="常规 2 4 21 5" xfId="1087"/>
    <cellStyle name="常规 2 4 21 6" xfId="1088"/>
    <cellStyle name="常规 2 4 21 7" xfId="1089"/>
    <cellStyle name="常规 2 4 21 8" xfId="1090"/>
    <cellStyle name="常规 2 4 21 9" xfId="1091"/>
    <cellStyle name="常规 2 4 22" xfId="1092"/>
    <cellStyle name="常规 2 4 22 10" xfId="1093"/>
    <cellStyle name="常规 2 4 22 11" xfId="1094"/>
    <cellStyle name="常规 2 4 22 12" xfId="1095"/>
    <cellStyle name="常规 2 4 22 13" xfId="1096"/>
    <cellStyle name="常规 2 4 22 14" xfId="1097"/>
    <cellStyle name="常规 2 4 22 15" xfId="1098"/>
    <cellStyle name="常规 2 4 22 16" xfId="1099"/>
    <cellStyle name="常规 2 4 22 17" xfId="1100"/>
    <cellStyle name="常规 2 4 22 18" xfId="1101"/>
    <cellStyle name="常规 2 4 22 2" xfId="1102"/>
    <cellStyle name="常规 2 4 22 2 10" xfId="1103"/>
    <cellStyle name="常规 2 4 22 2 11" xfId="1104"/>
    <cellStyle name="常规 2 4 22 2 12" xfId="1105"/>
    <cellStyle name="常规 2 4 22 2 13" xfId="1106"/>
    <cellStyle name="常规 2 4 22 2 14" xfId="1107"/>
    <cellStyle name="常规 2 4 22 2 15" xfId="1108"/>
    <cellStyle name="常规 2 4 22 2 16" xfId="1109"/>
    <cellStyle name="常规 2 4 22 2 17" xfId="1110"/>
    <cellStyle name="常规 2 4 22 2 18" xfId="1111"/>
    <cellStyle name="常规 2 4 22 2 2" xfId="1112"/>
    <cellStyle name="常规 2 4 22 2 3" xfId="1113"/>
    <cellStyle name="常规 2 4 22 2 4" xfId="1114"/>
    <cellStyle name="常规 2 4 22 2 5" xfId="1115"/>
    <cellStyle name="常规 2 4 22 2 6" xfId="1116"/>
    <cellStyle name="常规 2 4 22 2 7" xfId="1117"/>
    <cellStyle name="常规 2 4 22 2 8" xfId="1118"/>
    <cellStyle name="常规 2 4 22 2 9" xfId="1119"/>
    <cellStyle name="常规 2 4 22 3" xfId="1120"/>
    <cellStyle name="常规 2 4 22 4" xfId="1121"/>
    <cellStyle name="常规 2 4 22 5" xfId="1122"/>
    <cellStyle name="常规 2 4 22 6" xfId="1123"/>
    <cellStyle name="常规 2 4 22 7" xfId="1124"/>
    <cellStyle name="常规 2 4 22 8" xfId="1125"/>
    <cellStyle name="常规 2 4 22 9" xfId="1126"/>
    <cellStyle name="常规 2 4 23" xfId="1127"/>
    <cellStyle name="常规 2 4 24" xfId="1128"/>
    <cellStyle name="常规 2 4 25" xfId="1129"/>
    <cellStyle name="常规 2 4 26" xfId="1130"/>
    <cellStyle name="常规 2 4 27" xfId="1131"/>
    <cellStyle name="常规 2 4 28" xfId="1132"/>
    <cellStyle name="常规 2 4 29" xfId="1133"/>
    <cellStyle name="常规 2 4 3" xfId="1134"/>
    <cellStyle name="常规 2 4 30" xfId="1135"/>
    <cellStyle name="常规 2 4 31" xfId="1136"/>
    <cellStyle name="常规 2 4 32" xfId="1137"/>
    <cellStyle name="常规 2 4 33" xfId="1138"/>
    <cellStyle name="常规 2 4 34" xfId="1139"/>
    <cellStyle name="常规 2 4 35" xfId="1140"/>
    <cellStyle name="常规 2 4 36" xfId="1141"/>
    <cellStyle name="常规 2 4 37" xfId="1142"/>
    <cellStyle name="常规 2 4 38" xfId="1143"/>
    <cellStyle name="常规 2 4 39" xfId="1144"/>
    <cellStyle name="常规 2 4 4" xfId="1145"/>
    <cellStyle name="常规 2 4 40" xfId="1146"/>
    <cellStyle name="常规 2 4 41" xfId="1147"/>
    <cellStyle name="常规 2 4 42" xfId="1148"/>
    <cellStyle name="常规 2 4 43" xfId="1149"/>
    <cellStyle name="常规 2 4 44" xfId="1150"/>
    <cellStyle name="常规 2 4 45" xfId="1151"/>
    <cellStyle name="常规 2 4 46" xfId="1152"/>
    <cellStyle name="常规 2 4 47" xfId="1153"/>
    <cellStyle name="常规 2 4 48" xfId="1154"/>
    <cellStyle name="常规 2 4 49" xfId="1155"/>
    <cellStyle name="常规 2 4 5" xfId="1156"/>
    <cellStyle name="常规 2 4 50" xfId="1157"/>
    <cellStyle name="常规 2 4 51" xfId="1158"/>
    <cellStyle name="常规 2 4 52" xfId="1159"/>
    <cellStyle name="常规 2 4 53" xfId="1160"/>
    <cellStyle name="常规 2 4 54" xfId="1161"/>
    <cellStyle name="常规 2 4 55" xfId="1162"/>
    <cellStyle name="常规 2 4 56" xfId="1163"/>
    <cellStyle name="常规 2 4 6" xfId="1164"/>
    <cellStyle name="常规 2 4 7" xfId="1165"/>
    <cellStyle name="常规 2 4 8" xfId="1166"/>
    <cellStyle name="常规 2 4 9" xfId="1167"/>
    <cellStyle name="常规 2 40" xfId="1168"/>
    <cellStyle name="常规 2 41" xfId="1169"/>
    <cellStyle name="常规 2 42" xfId="1170"/>
    <cellStyle name="常规 2 43" xfId="1171"/>
    <cellStyle name="常规 2 44" xfId="1172"/>
    <cellStyle name="常规 2 45" xfId="1173"/>
    <cellStyle name="常规 2 46" xfId="1174"/>
    <cellStyle name="常规 2 47" xfId="1175"/>
    <cellStyle name="常规 2 48" xfId="1176"/>
    <cellStyle name="常规 2 49" xfId="1177"/>
    <cellStyle name="常规 2 5" xfId="1178"/>
    <cellStyle name="常规 2 5 10" xfId="1179"/>
    <cellStyle name="常规 2 5 11" xfId="1180"/>
    <cellStyle name="常规 2 5 12" xfId="1181"/>
    <cellStyle name="常规 2 5 13" xfId="1182"/>
    <cellStyle name="常规 2 5 14" xfId="1183"/>
    <cellStyle name="常规 2 5 15" xfId="1184"/>
    <cellStyle name="常规 2 5 16" xfId="1185"/>
    <cellStyle name="常规 2 5 17" xfId="1186"/>
    <cellStyle name="常规 2 5 18" xfId="1187"/>
    <cellStyle name="常规 2 5 19" xfId="1188"/>
    <cellStyle name="常规 2 5 2" xfId="1189"/>
    <cellStyle name="常规 2 5 2 10" xfId="1190"/>
    <cellStyle name="常规 2 5 2 11" xfId="1191"/>
    <cellStyle name="常规 2 5 2 12" xfId="1192"/>
    <cellStyle name="常规 2 5 2 13" xfId="1193"/>
    <cellStyle name="常规 2 5 2 14" xfId="1194"/>
    <cellStyle name="常规 2 5 2 15" xfId="1195"/>
    <cellStyle name="常规 2 5 2 16" xfId="1196"/>
    <cellStyle name="常规 2 5 2 17" xfId="1197"/>
    <cellStyle name="常规 2 5 2 18" xfId="1198"/>
    <cellStyle name="常规 2 5 2 19" xfId="1199"/>
    <cellStyle name="常规 2 5 2 2" xfId="1200"/>
    <cellStyle name="常规 2 5 2 2 10" xfId="1201"/>
    <cellStyle name="常规 2 5 2 2 11" xfId="1202"/>
    <cellStyle name="常规 2 5 2 2 12" xfId="1203"/>
    <cellStyle name="常规 2 5 2 2 13" xfId="1204"/>
    <cellStyle name="常规 2 5 2 2 14" xfId="1205"/>
    <cellStyle name="常规 2 5 2 2 15" xfId="1206"/>
    <cellStyle name="常规 2 5 2 2 16" xfId="1207"/>
    <cellStyle name="常规 2 5 2 2 17" xfId="1208"/>
    <cellStyle name="常规 2 5 2 2 18" xfId="1209"/>
    <cellStyle name="常规 2 5 2 2 2" xfId="1210"/>
    <cellStyle name="常规 2 5 2 2 2 10" xfId="1211"/>
    <cellStyle name="常规 2 5 2 2 2 11" xfId="1212"/>
    <cellStyle name="常规 2 5 2 2 2 12" xfId="1213"/>
    <cellStyle name="常规 2 5 2 2 2 13" xfId="1214"/>
    <cellStyle name="常规 2 5 2 2 2 14" xfId="1215"/>
    <cellStyle name="常规 2 5 2 2 2 15" xfId="1216"/>
    <cellStyle name="常规 2 5 2 2 2 16" xfId="1217"/>
    <cellStyle name="常规 2 5 2 2 2 17" xfId="1218"/>
    <cellStyle name="常规 2 5 2 2 2 18" xfId="1219"/>
    <cellStyle name="常规 2 5 2 2 2 2" xfId="1220"/>
    <cellStyle name="常规 2 5 2 2 2 3" xfId="1221"/>
    <cellStyle name="常规 2 5 2 2 2 4" xfId="1222"/>
    <cellStyle name="常规 2 5 2 2 2 5" xfId="1223"/>
    <cellStyle name="常规 2 5 2 2 2 6" xfId="1224"/>
    <cellStyle name="常规 2 5 2 2 2 7" xfId="1225"/>
    <cellStyle name="常规 2 5 2 2 2 8" xfId="1226"/>
    <cellStyle name="常规 2 5 2 2 2 9" xfId="1227"/>
    <cellStyle name="常规 2 5 2 2 3" xfId="1228"/>
    <cellStyle name="常规 2 5 2 2 4" xfId="1229"/>
    <cellStyle name="常规 2 5 2 2 5" xfId="1230"/>
    <cellStyle name="常规 2 5 2 2 6" xfId="1231"/>
    <cellStyle name="常规 2 5 2 2 7" xfId="1232"/>
    <cellStyle name="常规 2 5 2 2 8" xfId="1233"/>
    <cellStyle name="常规 2 5 2 2 9" xfId="1234"/>
    <cellStyle name="常规 2 5 2 20" xfId="1235"/>
    <cellStyle name="常规 2 5 2 21" xfId="1236"/>
    <cellStyle name="常规 2 5 2 22" xfId="1237"/>
    <cellStyle name="常规 2 5 2 23" xfId="1238"/>
    <cellStyle name="常规 2 5 2 24" xfId="1239"/>
    <cellStyle name="常规 2 5 2 25" xfId="1240"/>
    <cellStyle name="常规 2 5 2 26" xfId="1241"/>
    <cellStyle name="常规 2 5 2 27" xfId="1242"/>
    <cellStyle name="常规 2 5 2 28" xfId="1243"/>
    <cellStyle name="常规 2 5 2 29" xfId="1244"/>
    <cellStyle name="常规 2 5 2 3" xfId="1245"/>
    <cellStyle name="常规 2 5 2 30" xfId="1246"/>
    <cellStyle name="常规 2 5 2 31" xfId="1247"/>
    <cellStyle name="常规 2 5 2 32" xfId="1248"/>
    <cellStyle name="常规 2 5 2 33" xfId="1249"/>
    <cellStyle name="常规 2 5 2 34" xfId="1250"/>
    <cellStyle name="常规 2 5 2 35" xfId="1251"/>
    <cellStyle name="常规 2 5 2 36" xfId="1252"/>
    <cellStyle name="常规 2 5 2 37" xfId="1253"/>
    <cellStyle name="常规 2 5 2 4" xfId="1254"/>
    <cellStyle name="常规 2 5 2 5" xfId="1255"/>
    <cellStyle name="常规 2 5 2 6" xfId="1256"/>
    <cellStyle name="常规 2 5 2 7" xfId="1257"/>
    <cellStyle name="常规 2 5 2 8" xfId="1258"/>
    <cellStyle name="常规 2 5 2 9" xfId="1259"/>
    <cellStyle name="常规 2 5 20" xfId="1260"/>
    <cellStyle name="常规 2 5 21" xfId="1261"/>
    <cellStyle name="常规 2 5 22" xfId="1262"/>
    <cellStyle name="常规 2 5 23" xfId="1263"/>
    <cellStyle name="常规 2 5 24" xfId="1264"/>
    <cellStyle name="常规 2 5 25" xfId="1265"/>
    <cellStyle name="常规 2 5 26" xfId="1266"/>
    <cellStyle name="常规 2 5 27" xfId="1267"/>
    <cellStyle name="常规 2 5 28" xfId="1268"/>
    <cellStyle name="常规 2 5 29" xfId="1269"/>
    <cellStyle name="常规 2 5 3" xfId="1270"/>
    <cellStyle name="常规 2 5 30" xfId="1271"/>
    <cellStyle name="常规 2 5 31" xfId="1272"/>
    <cellStyle name="常规 2 5 32" xfId="1273"/>
    <cellStyle name="常规 2 5 33" xfId="1274"/>
    <cellStyle name="常规 2 5 34" xfId="1275"/>
    <cellStyle name="常规 2 5 35" xfId="1276"/>
    <cellStyle name="常规 2 5 36" xfId="1277"/>
    <cellStyle name="常规 2 5 37" xfId="1278"/>
    <cellStyle name="常规 2 5 38" xfId="1279"/>
    <cellStyle name="常规 2 5 4" xfId="1280"/>
    <cellStyle name="常规 2 5 4 10" xfId="1281"/>
    <cellStyle name="常规 2 5 4 11" xfId="1282"/>
    <cellStyle name="常规 2 5 4 12" xfId="1283"/>
    <cellStyle name="常规 2 5 4 13" xfId="1284"/>
    <cellStyle name="常规 2 5 4 14" xfId="1285"/>
    <cellStyle name="常规 2 5 4 15" xfId="1286"/>
    <cellStyle name="常规 2 5 4 16" xfId="1287"/>
    <cellStyle name="常规 2 5 4 17" xfId="1288"/>
    <cellStyle name="常规 2 5 4 18" xfId="1289"/>
    <cellStyle name="常规 2 5 4 2" xfId="1290"/>
    <cellStyle name="常规 2 5 4 2 10" xfId="1291"/>
    <cellStyle name="常规 2 5 4 2 11" xfId="1292"/>
    <cellStyle name="常规 2 5 4 2 12" xfId="1293"/>
    <cellStyle name="常规 2 5 4 2 13" xfId="1294"/>
    <cellStyle name="常规 2 5 4 2 14" xfId="1295"/>
    <cellStyle name="常规 2 5 4 2 15" xfId="1296"/>
    <cellStyle name="常规 2 5 4 2 16" xfId="1297"/>
    <cellStyle name="常规 2 5 4 2 17" xfId="1298"/>
    <cellStyle name="常规 2 5 4 2 18" xfId="1299"/>
    <cellStyle name="常规 2 5 4 2 2" xfId="1300"/>
    <cellStyle name="常规 2 5 4 2 3" xfId="1301"/>
    <cellStyle name="常规 2 5 4 2 4" xfId="1302"/>
    <cellStyle name="常规 2 5 4 2 5" xfId="1303"/>
    <cellStyle name="常规 2 5 4 2 6" xfId="1304"/>
    <cellStyle name="常规 2 5 4 2 7" xfId="1305"/>
    <cellStyle name="常规 2 5 4 2 8" xfId="1306"/>
    <cellStyle name="常规 2 5 4 2 9" xfId="1307"/>
    <cellStyle name="常规 2 5 4 3" xfId="1308"/>
    <cellStyle name="常规 2 5 4 4" xfId="1309"/>
    <cellStyle name="常规 2 5 4 5" xfId="1310"/>
    <cellStyle name="常规 2 5 4 6" xfId="1311"/>
    <cellStyle name="常规 2 5 4 7" xfId="1312"/>
    <cellStyle name="常规 2 5 4 8" xfId="1313"/>
    <cellStyle name="常规 2 5 4 9" xfId="1314"/>
    <cellStyle name="常规 2 5 5" xfId="1315"/>
    <cellStyle name="常规 2 5 6" xfId="1316"/>
    <cellStyle name="常规 2 5 7" xfId="1317"/>
    <cellStyle name="常规 2 5 8" xfId="1318"/>
    <cellStyle name="常规 2 5 9" xfId="1319"/>
    <cellStyle name="常规 2 50" xfId="1320"/>
    <cellStyle name="常规 2 51" xfId="1321"/>
    <cellStyle name="常规 2 52" xfId="1322"/>
    <cellStyle name="常规 2 53" xfId="1323"/>
    <cellStyle name="常规 2 54" xfId="1324"/>
    <cellStyle name="常规 2 55" xfId="1325"/>
    <cellStyle name="常规 2 56" xfId="1326"/>
    <cellStyle name="常规 2 57" xfId="1327"/>
    <cellStyle name="常规 2 58" xfId="1328"/>
    <cellStyle name="常规 2 59" xfId="1329"/>
    <cellStyle name="常规 2 6" xfId="1330"/>
    <cellStyle name="常规 2 60" xfId="1331"/>
    <cellStyle name="常规 2 61" xfId="1332"/>
    <cellStyle name="常规 2 62" xfId="1333"/>
    <cellStyle name="常规 2 63" xfId="1334"/>
    <cellStyle name="常规 2 64" xfId="1335"/>
    <cellStyle name="常规 2 65" xfId="1336"/>
    <cellStyle name="常规 2 66" xfId="1337"/>
    <cellStyle name="常规 2 67" xfId="1338"/>
    <cellStyle name="常规 2 68" xfId="1339"/>
    <cellStyle name="常规 2 69" xfId="1340"/>
    <cellStyle name="常规 2 7" xfId="1341"/>
    <cellStyle name="常规 2 70" xfId="1342"/>
    <cellStyle name="常规 2 71" xfId="1343"/>
    <cellStyle name="常规 2 72" xfId="1344"/>
    <cellStyle name="常规 2 73" xfId="1345"/>
    <cellStyle name="常规 2 74" xfId="1346"/>
    <cellStyle name="常规 2 75" xfId="1347"/>
    <cellStyle name="常规 2 76" xfId="1348"/>
    <cellStyle name="常规 2 77" xfId="1349"/>
    <cellStyle name="常规 2 78" xfId="1350"/>
    <cellStyle name="常规 2 79" xfId="1351"/>
    <cellStyle name="常规 2 8" xfId="1352"/>
    <cellStyle name="常规 2 80" xfId="1353"/>
    <cellStyle name="常规 2 81" xfId="1354"/>
    <cellStyle name="常规 2 82" xfId="1355"/>
    <cellStyle name="常规 2 83" xfId="1356"/>
    <cellStyle name="常规 2 84" xfId="1357"/>
    <cellStyle name="常规 2 9" xfId="1358"/>
    <cellStyle name="常规 20" xfId="1359"/>
    <cellStyle name="常规 21" xfId="1360"/>
    <cellStyle name="常规 22" xfId="1361"/>
    <cellStyle name="常规 23" xfId="1362"/>
    <cellStyle name="常规 24" xfId="1363"/>
    <cellStyle name="常规 25" xfId="1364"/>
    <cellStyle name="常规 26" xfId="1365"/>
    <cellStyle name="常规 27" xfId="1366"/>
    <cellStyle name="常规 28" xfId="1367"/>
    <cellStyle name="常规 29" xfId="1368"/>
    <cellStyle name="常规 3" xfId="1369"/>
    <cellStyle name="常规 3 2" xfId="1370"/>
    <cellStyle name="常规 3 2 10" xfId="1371"/>
    <cellStyle name="常规 3 2 11" xfId="1372"/>
    <cellStyle name="常规 3 2 12" xfId="1373"/>
    <cellStyle name="常规 3 2 13" xfId="1374"/>
    <cellStyle name="常规 3 2 14" xfId="1375"/>
    <cellStyle name="常规 3 2 15" xfId="1376"/>
    <cellStyle name="常规 3 2 16" xfId="1377"/>
    <cellStyle name="常规 3 2 17" xfId="1378"/>
    <cellStyle name="常规 3 2 18" xfId="1379"/>
    <cellStyle name="常规 3 2 19" xfId="1380"/>
    <cellStyle name="常规 3 2 2" xfId="1381"/>
    <cellStyle name="常规 3 2 20" xfId="1382"/>
    <cellStyle name="常规 3 2 21" xfId="1383"/>
    <cellStyle name="常规 3 2 22" xfId="1384"/>
    <cellStyle name="常规 3 2 23" xfId="1385"/>
    <cellStyle name="常规 3 2 24" xfId="1386"/>
    <cellStyle name="常规 3 2 25" xfId="1387"/>
    <cellStyle name="常规 3 2 26" xfId="1388"/>
    <cellStyle name="常规 3 2 27" xfId="1389"/>
    <cellStyle name="常规 3 2 28" xfId="1390"/>
    <cellStyle name="常规 3 2 29" xfId="1391"/>
    <cellStyle name="常规 3 2 3" xfId="1392"/>
    <cellStyle name="常规 3 2 30" xfId="1393"/>
    <cellStyle name="常规 3 2 31" xfId="1394"/>
    <cellStyle name="常规 3 2 32" xfId="1395"/>
    <cellStyle name="常规 3 2 33" xfId="1396"/>
    <cellStyle name="常规 3 2 34" xfId="1397"/>
    <cellStyle name="常规 3 2 35" xfId="1398"/>
    <cellStyle name="常规 3 2 36" xfId="1399"/>
    <cellStyle name="常规 3 2 37" xfId="1400"/>
    <cellStyle name="常规 3 2 38" xfId="1401"/>
    <cellStyle name="常规 3 2 39" xfId="1402"/>
    <cellStyle name="常规 3 2 4" xfId="1403"/>
    <cellStyle name="常规 3 2 40" xfId="1404"/>
    <cellStyle name="常规 3 2 41" xfId="1405"/>
    <cellStyle name="常规 3 2 42" xfId="1406"/>
    <cellStyle name="常规 3 2 43" xfId="1407"/>
    <cellStyle name="常规 3 2 44" xfId="1408"/>
    <cellStyle name="常规 3 2 45" xfId="1409"/>
    <cellStyle name="常规 3 2 46" xfId="1410"/>
    <cellStyle name="常规 3 2 47" xfId="1411"/>
    <cellStyle name="常规 3 2 48" xfId="1412"/>
    <cellStyle name="常规 3 2 49" xfId="1413"/>
    <cellStyle name="常规 3 2 5" xfId="1414"/>
    <cellStyle name="常规 3 2 50" xfId="1415"/>
    <cellStyle name="常规 3 2 51" xfId="1416"/>
    <cellStyle name="常规 3 2 52" xfId="1417"/>
    <cellStyle name="常规 3 2 53" xfId="1418"/>
    <cellStyle name="常规 3 2 54" xfId="1419"/>
    <cellStyle name="常规 3 2 55" xfId="1420"/>
    <cellStyle name="常规 3 2 56" xfId="1421"/>
    <cellStyle name="常规 3 2 6" xfId="1422"/>
    <cellStyle name="常规 3 2 7" xfId="1423"/>
    <cellStyle name="常规 3 2 8" xfId="1424"/>
    <cellStyle name="常规 3 2 9" xfId="1425"/>
    <cellStyle name="常规 3 3" xfId="1426"/>
    <cellStyle name="常规 3 3 10" xfId="1427"/>
    <cellStyle name="常规 3 3 11" xfId="1428"/>
    <cellStyle name="常规 3 3 12" xfId="1429"/>
    <cellStyle name="常规 3 3 13" xfId="1430"/>
    <cellStyle name="常规 3 3 14" xfId="1431"/>
    <cellStyle name="常规 3 3 15" xfId="1432"/>
    <cellStyle name="常规 3 3 16" xfId="1433"/>
    <cellStyle name="常规 3 3 17" xfId="1434"/>
    <cellStyle name="常规 3 3 18" xfId="1435"/>
    <cellStyle name="常规 3 3 19" xfId="1436"/>
    <cellStyle name="常规 3 3 2" xfId="1437"/>
    <cellStyle name="常规 3 3 20" xfId="1438"/>
    <cellStyle name="常规 3 3 21" xfId="1439"/>
    <cellStyle name="常规 3 3 22" xfId="1440"/>
    <cellStyle name="常规 3 3 23" xfId="1441"/>
    <cellStyle name="常规 3 3 24" xfId="1442"/>
    <cellStyle name="常规 3 3 25" xfId="1443"/>
    <cellStyle name="常规 3 3 26" xfId="1444"/>
    <cellStyle name="常规 3 3 27" xfId="1445"/>
    <cellStyle name="常规 3 3 28" xfId="1446"/>
    <cellStyle name="常规 3 3 29" xfId="1447"/>
    <cellStyle name="常规 3 3 3" xfId="1448"/>
    <cellStyle name="常规 3 3 30" xfId="1449"/>
    <cellStyle name="常规 3 3 31" xfId="1450"/>
    <cellStyle name="常规 3 3 32" xfId="1451"/>
    <cellStyle name="常规 3 3 33" xfId="1452"/>
    <cellStyle name="常规 3 3 34" xfId="1453"/>
    <cellStyle name="常规 3 3 35" xfId="1454"/>
    <cellStyle name="常规 3 3 36" xfId="1455"/>
    <cellStyle name="常规 3 3 37" xfId="1456"/>
    <cellStyle name="常规 3 3 38" xfId="1457"/>
    <cellStyle name="常规 3 3 39" xfId="1458"/>
    <cellStyle name="常规 3 3 4" xfId="1459"/>
    <cellStyle name="常规 3 3 40" xfId="1460"/>
    <cellStyle name="常规 3 3 41" xfId="1461"/>
    <cellStyle name="常规 3 3 42" xfId="1462"/>
    <cellStyle name="常规 3 3 43" xfId="1463"/>
    <cellStyle name="常规 3 3 44" xfId="1464"/>
    <cellStyle name="常规 3 3 45" xfId="1465"/>
    <cellStyle name="常规 3 3 46" xfId="1466"/>
    <cellStyle name="常规 3 3 47" xfId="1467"/>
    <cellStyle name="常规 3 3 48" xfId="1468"/>
    <cellStyle name="常规 3 3 49" xfId="1469"/>
    <cellStyle name="常规 3 3 5" xfId="1470"/>
    <cellStyle name="常规 3 3 50" xfId="1471"/>
    <cellStyle name="常规 3 3 51" xfId="1472"/>
    <cellStyle name="常规 3 3 52" xfId="1473"/>
    <cellStyle name="常规 3 3 53" xfId="1474"/>
    <cellStyle name="常规 3 3 54" xfId="1475"/>
    <cellStyle name="常规 3 3 55" xfId="1476"/>
    <cellStyle name="常规 3 3 56" xfId="1477"/>
    <cellStyle name="常规 3 3 6" xfId="1478"/>
    <cellStyle name="常规 3 3 7" xfId="1479"/>
    <cellStyle name="常规 3 3 8" xfId="1480"/>
    <cellStyle name="常规 3 3 9" xfId="1481"/>
    <cellStyle name="常规 3 4" xfId="1482"/>
    <cellStyle name="常规 3 4 10" xfId="1483"/>
    <cellStyle name="常规 3 4 11" xfId="1484"/>
    <cellStyle name="常规 3 4 12" xfId="1485"/>
    <cellStyle name="常规 3 4 13" xfId="1486"/>
    <cellStyle name="常规 3 4 14" xfId="1487"/>
    <cellStyle name="常规 3 4 15" xfId="1488"/>
    <cellStyle name="常规 3 4 16" xfId="1489"/>
    <cellStyle name="常规 3 4 17" xfId="1490"/>
    <cellStyle name="常规 3 4 18" xfId="1491"/>
    <cellStyle name="常规 3 4 19" xfId="1492"/>
    <cellStyle name="常规 3 4 2" xfId="1493"/>
    <cellStyle name="常规 3 4 20" xfId="1494"/>
    <cellStyle name="常规 3 4 21" xfId="1495"/>
    <cellStyle name="常规 3 4 22" xfId="1496"/>
    <cellStyle name="常规 3 4 23" xfId="1497"/>
    <cellStyle name="常规 3 4 24" xfId="1498"/>
    <cellStyle name="常规 3 4 25" xfId="1499"/>
    <cellStyle name="常规 3 4 26" xfId="1500"/>
    <cellStyle name="常规 3 4 27" xfId="1501"/>
    <cellStyle name="常规 3 4 28" xfId="1502"/>
    <cellStyle name="常规 3 4 29" xfId="1503"/>
    <cellStyle name="常规 3 4 3" xfId="1504"/>
    <cellStyle name="常规 3 4 30" xfId="1505"/>
    <cellStyle name="常规 3 4 31" xfId="1506"/>
    <cellStyle name="常规 3 4 32" xfId="1507"/>
    <cellStyle name="常规 3 4 33" xfId="1508"/>
    <cellStyle name="常规 3 4 34" xfId="1509"/>
    <cellStyle name="常规 3 4 35" xfId="1510"/>
    <cellStyle name="常规 3 4 36" xfId="1511"/>
    <cellStyle name="常规 3 4 37" xfId="1512"/>
    <cellStyle name="常规 3 4 38" xfId="1513"/>
    <cellStyle name="常规 3 4 39" xfId="1514"/>
    <cellStyle name="常规 3 4 4" xfId="1515"/>
    <cellStyle name="常规 3 4 40" xfId="1516"/>
    <cellStyle name="常规 3 4 41" xfId="1517"/>
    <cellStyle name="常规 3 4 42" xfId="1518"/>
    <cellStyle name="常规 3 4 43" xfId="1519"/>
    <cellStyle name="常规 3 4 44" xfId="1520"/>
    <cellStyle name="常规 3 4 45" xfId="1521"/>
    <cellStyle name="常规 3 4 46" xfId="1522"/>
    <cellStyle name="常规 3 4 47" xfId="1523"/>
    <cellStyle name="常规 3 4 48" xfId="1524"/>
    <cellStyle name="常规 3 4 49" xfId="1525"/>
    <cellStyle name="常规 3 4 5" xfId="1526"/>
    <cellStyle name="常规 3 4 50" xfId="1527"/>
    <cellStyle name="常规 3 4 51" xfId="1528"/>
    <cellStyle name="常规 3 4 52" xfId="1529"/>
    <cellStyle name="常规 3 4 53" xfId="1530"/>
    <cellStyle name="常规 3 4 54" xfId="1531"/>
    <cellStyle name="常规 3 4 55" xfId="1532"/>
    <cellStyle name="常规 3 4 56" xfId="1533"/>
    <cellStyle name="常规 3 4 6" xfId="1534"/>
    <cellStyle name="常规 3 4 7" xfId="1535"/>
    <cellStyle name="常规 3 4 8" xfId="1536"/>
    <cellStyle name="常规 3 4 9" xfId="1537"/>
    <cellStyle name="常规 3 5" xfId="1538"/>
    <cellStyle name="常规 3 5 10" xfId="1539"/>
    <cellStyle name="常规 3 5 11" xfId="1540"/>
    <cellStyle name="常规 3 5 12" xfId="1541"/>
    <cellStyle name="常规 3 5 13" xfId="1542"/>
    <cellStyle name="常规 3 5 14" xfId="1543"/>
    <cellStyle name="常规 3 5 15" xfId="1544"/>
    <cellStyle name="常规 3 5 16" xfId="1545"/>
    <cellStyle name="常规 3 5 17" xfId="1546"/>
    <cellStyle name="常规 3 5 18" xfId="1547"/>
    <cellStyle name="常规 3 5 19" xfId="1548"/>
    <cellStyle name="常规 3 5 2" xfId="1549"/>
    <cellStyle name="常规 3 5 20" xfId="1550"/>
    <cellStyle name="常规 3 5 21" xfId="1551"/>
    <cellStyle name="常规 3 5 22" xfId="1552"/>
    <cellStyle name="常规 3 5 23" xfId="1553"/>
    <cellStyle name="常规 3 5 24" xfId="1554"/>
    <cellStyle name="常规 3 5 25" xfId="1555"/>
    <cellStyle name="常规 3 5 26" xfId="1556"/>
    <cellStyle name="常规 3 5 27" xfId="1557"/>
    <cellStyle name="常规 3 5 28" xfId="1558"/>
    <cellStyle name="常规 3 5 29" xfId="1559"/>
    <cellStyle name="常规 3 5 3" xfId="1560"/>
    <cellStyle name="常规 3 5 30" xfId="1561"/>
    <cellStyle name="常规 3 5 31" xfId="1562"/>
    <cellStyle name="常规 3 5 32" xfId="1563"/>
    <cellStyle name="常规 3 5 33" xfId="1564"/>
    <cellStyle name="常规 3 5 34" xfId="1565"/>
    <cellStyle name="常规 3 5 35" xfId="1566"/>
    <cellStyle name="常规 3 5 36" xfId="1567"/>
    <cellStyle name="常规 3 5 37" xfId="1568"/>
    <cellStyle name="常规 3 5 38" xfId="1569"/>
    <cellStyle name="常规 3 5 39" xfId="1570"/>
    <cellStyle name="常规 3 5 4" xfId="1571"/>
    <cellStyle name="常规 3 5 40" xfId="1572"/>
    <cellStyle name="常规 3 5 41" xfId="1573"/>
    <cellStyle name="常规 3 5 42" xfId="1574"/>
    <cellStyle name="常规 3 5 43" xfId="1575"/>
    <cellStyle name="常规 3 5 44" xfId="1576"/>
    <cellStyle name="常规 3 5 45" xfId="1577"/>
    <cellStyle name="常规 3 5 46" xfId="1578"/>
    <cellStyle name="常规 3 5 47" xfId="1579"/>
    <cellStyle name="常规 3 5 48" xfId="1580"/>
    <cellStyle name="常规 3 5 49" xfId="1581"/>
    <cellStyle name="常规 3 5 5" xfId="1582"/>
    <cellStyle name="常规 3 5 50" xfId="1583"/>
    <cellStyle name="常规 3 5 51" xfId="1584"/>
    <cellStyle name="常规 3 5 52" xfId="1585"/>
    <cellStyle name="常规 3 5 53" xfId="1586"/>
    <cellStyle name="常规 3 5 54" xfId="1587"/>
    <cellStyle name="常规 3 5 55" xfId="1588"/>
    <cellStyle name="常规 3 5 56" xfId="1589"/>
    <cellStyle name="常规 3 5 6" xfId="1590"/>
    <cellStyle name="常规 3 5 7" xfId="1591"/>
    <cellStyle name="常规 3 5 8" xfId="1592"/>
    <cellStyle name="常规 3 5 9" xfId="1593"/>
    <cellStyle name="常规 3 6" xfId="1594"/>
    <cellStyle name="常规 3 6 10" xfId="1595"/>
    <cellStyle name="常规 3 6 11" xfId="1596"/>
    <cellStyle name="常规 3 6 12" xfId="1597"/>
    <cellStyle name="常规 3 6 13" xfId="1598"/>
    <cellStyle name="常规 3 6 14" xfId="1599"/>
    <cellStyle name="常规 3 6 15" xfId="1600"/>
    <cellStyle name="常规 3 6 16" xfId="1601"/>
    <cellStyle name="常规 3 6 17" xfId="1602"/>
    <cellStyle name="常规 3 6 18" xfId="1603"/>
    <cellStyle name="常规 3 6 19" xfId="1604"/>
    <cellStyle name="常规 3 6 2" xfId="1605"/>
    <cellStyle name="常规 3 6 20" xfId="1606"/>
    <cellStyle name="常规 3 6 21" xfId="1607"/>
    <cellStyle name="常规 3 6 22" xfId="1608"/>
    <cellStyle name="常规 3 6 23" xfId="1609"/>
    <cellStyle name="常规 3 6 24" xfId="1610"/>
    <cellStyle name="常规 3 6 25" xfId="1611"/>
    <cellStyle name="常规 3 6 26" xfId="1612"/>
    <cellStyle name="常规 3 6 27" xfId="1613"/>
    <cellStyle name="常规 3 6 28" xfId="1614"/>
    <cellStyle name="常规 3 6 29" xfId="1615"/>
    <cellStyle name="常规 3 6 3" xfId="1616"/>
    <cellStyle name="常规 3 6 30" xfId="1617"/>
    <cellStyle name="常规 3 6 31" xfId="1618"/>
    <cellStyle name="常规 3 6 32" xfId="1619"/>
    <cellStyle name="常规 3 6 33" xfId="1620"/>
    <cellStyle name="常规 3 6 34" xfId="1621"/>
    <cellStyle name="常规 3 6 35" xfId="1622"/>
    <cellStyle name="常规 3 6 36" xfId="1623"/>
    <cellStyle name="常规 3 6 37" xfId="1624"/>
    <cellStyle name="常规 3 6 38" xfId="1625"/>
    <cellStyle name="常规 3 6 39" xfId="1626"/>
    <cellStyle name="常规 3 6 4" xfId="1627"/>
    <cellStyle name="常规 3 6 40" xfId="1628"/>
    <cellStyle name="常规 3 6 41" xfId="1629"/>
    <cellStyle name="常规 3 6 42" xfId="1630"/>
    <cellStyle name="常规 3 6 43" xfId="1631"/>
    <cellStyle name="常规 3 6 44" xfId="1632"/>
    <cellStyle name="常规 3 6 45" xfId="1633"/>
    <cellStyle name="常规 3 6 46" xfId="1634"/>
    <cellStyle name="常规 3 6 47" xfId="1635"/>
    <cellStyle name="常规 3 6 48" xfId="1636"/>
    <cellStyle name="常规 3 6 49" xfId="1637"/>
    <cellStyle name="常规 3 6 5" xfId="1638"/>
    <cellStyle name="常规 3 6 50" xfId="1639"/>
    <cellStyle name="常规 3 6 51" xfId="1640"/>
    <cellStyle name="常规 3 6 52" xfId="1641"/>
    <cellStyle name="常规 3 6 53" xfId="1642"/>
    <cellStyle name="常规 3 6 54" xfId="1643"/>
    <cellStyle name="常规 3 6 55" xfId="1644"/>
    <cellStyle name="常规 3 6 56" xfId="1645"/>
    <cellStyle name="常规 3 6 6" xfId="1646"/>
    <cellStyle name="常规 3 6 7" xfId="1647"/>
    <cellStyle name="常规 3 6 8" xfId="1648"/>
    <cellStyle name="常规 3 6 9" xfId="1649"/>
    <cellStyle name="常规 3 7" xfId="1650"/>
    <cellStyle name="常规 3 8" xfId="1651"/>
    <cellStyle name="常规 30" xfId="1652"/>
    <cellStyle name="常规 31" xfId="1653"/>
    <cellStyle name="常规 32" xfId="1654"/>
    <cellStyle name="常规 33" xfId="1655"/>
    <cellStyle name="常规 34" xfId="1656"/>
    <cellStyle name="常规 35" xfId="1657"/>
    <cellStyle name="常规 36" xfId="1658"/>
    <cellStyle name="常规 37" xfId="1659"/>
    <cellStyle name="常规 38" xfId="1660"/>
    <cellStyle name="常规 39" xfId="1661"/>
    <cellStyle name="常规 4" xfId="1662"/>
    <cellStyle name="常规 4 10" xfId="1663"/>
    <cellStyle name="常规 4 11" xfId="1664"/>
    <cellStyle name="常规 4 12" xfId="1665"/>
    <cellStyle name="常规 4 13" xfId="1666"/>
    <cellStyle name="常规 4 14" xfId="1667"/>
    <cellStyle name="常规 4 15" xfId="1668"/>
    <cellStyle name="常规 4 16" xfId="1669"/>
    <cellStyle name="常规 4 17" xfId="1670"/>
    <cellStyle name="常规 4 18" xfId="1671"/>
    <cellStyle name="常规 4 19" xfId="1672"/>
    <cellStyle name="常规 4 2" xfId="1673"/>
    <cellStyle name="常规 4 20" xfId="1674"/>
    <cellStyle name="常规 4 21" xfId="1675"/>
    <cellStyle name="常规 4 22" xfId="1676"/>
    <cellStyle name="常规 4 23" xfId="1677"/>
    <cellStyle name="常规 4 24" xfId="1678"/>
    <cellStyle name="常规 4 25" xfId="1679"/>
    <cellStyle name="常规 4 26" xfId="1680"/>
    <cellStyle name="常规 4 27" xfId="1681"/>
    <cellStyle name="常规 4 28" xfId="1682"/>
    <cellStyle name="常规 4 29" xfId="1683"/>
    <cellStyle name="常规 4 3" xfId="1684"/>
    <cellStyle name="常规 4 30" xfId="1685"/>
    <cellStyle name="常规 4 31" xfId="1686"/>
    <cellStyle name="常规 4 32" xfId="1687"/>
    <cellStyle name="常规 4 33" xfId="1688"/>
    <cellStyle name="常规 4 34" xfId="1689"/>
    <cellStyle name="常规 4 35" xfId="1690"/>
    <cellStyle name="常规 4 36" xfId="1691"/>
    <cellStyle name="常规 4 37" xfId="1692"/>
    <cellStyle name="常规 4 38" xfId="1693"/>
    <cellStyle name="常规 4 39" xfId="1694"/>
    <cellStyle name="常规 4 4" xfId="1695"/>
    <cellStyle name="常规 4 40" xfId="1696"/>
    <cellStyle name="常规 4 41" xfId="1697"/>
    <cellStyle name="常规 4 42" xfId="1698"/>
    <cellStyle name="常规 4 43" xfId="1699"/>
    <cellStyle name="常规 4 44" xfId="1700"/>
    <cellStyle name="常规 4 45" xfId="1701"/>
    <cellStyle name="常规 4 46" xfId="1702"/>
    <cellStyle name="常规 4 47" xfId="1703"/>
    <cellStyle name="常规 4 48" xfId="1704"/>
    <cellStyle name="常规 4 49" xfId="1705"/>
    <cellStyle name="常规 4 5" xfId="1706"/>
    <cellStyle name="常规 4 50" xfId="1707"/>
    <cellStyle name="常规 4 51" xfId="1708"/>
    <cellStyle name="常规 4 52" xfId="1709"/>
    <cellStyle name="常规 4 53" xfId="1710"/>
    <cellStyle name="常规 4 54" xfId="1711"/>
    <cellStyle name="常规 4 55" xfId="1712"/>
    <cellStyle name="常规 4 56" xfId="1713"/>
    <cellStyle name="常规 4 6" xfId="1714"/>
    <cellStyle name="常规 4 7" xfId="1715"/>
    <cellStyle name="常规 4 8" xfId="1716"/>
    <cellStyle name="常规 4 9" xfId="1717"/>
    <cellStyle name="常规 40" xfId="1718"/>
    <cellStyle name="常规 41" xfId="1719"/>
    <cellStyle name="常规 42" xfId="1720"/>
    <cellStyle name="常规 43" xfId="1721"/>
    <cellStyle name="常规 44" xfId="1722"/>
    <cellStyle name="常规 45" xfId="1723"/>
    <cellStyle name="常规 46" xfId="1724"/>
    <cellStyle name="常规 47" xfId="1725"/>
    <cellStyle name="常规 48" xfId="1726"/>
    <cellStyle name="常规 49" xfId="1727"/>
    <cellStyle name="常规 5" xfId="1728"/>
    <cellStyle name="常规 5 10" xfId="1729"/>
    <cellStyle name="常规 5 11" xfId="1730"/>
    <cellStyle name="常规 5 12" xfId="1731"/>
    <cellStyle name="常规 5 13" xfId="1732"/>
    <cellStyle name="常规 5 14" xfId="1733"/>
    <cellStyle name="常规 5 15" xfId="1734"/>
    <cellStyle name="常规 5 16" xfId="1735"/>
    <cellStyle name="常规 5 17" xfId="1736"/>
    <cellStyle name="常规 5 18" xfId="1737"/>
    <cellStyle name="常规 5 19" xfId="1738"/>
    <cellStyle name="常规 5 2" xfId="1739"/>
    <cellStyle name="常规 5 20" xfId="1740"/>
    <cellStyle name="常规 5 21" xfId="1741"/>
    <cellStyle name="常规 5 22" xfId="1742"/>
    <cellStyle name="常规 5 23" xfId="1743"/>
    <cellStyle name="常规 5 24" xfId="1744"/>
    <cellStyle name="常规 5 25" xfId="1745"/>
    <cellStyle name="常规 5 26" xfId="1746"/>
    <cellStyle name="常规 5 27" xfId="1747"/>
    <cellStyle name="常规 5 28" xfId="1748"/>
    <cellStyle name="常规 5 29" xfId="1749"/>
    <cellStyle name="常规 5 3" xfId="1750"/>
    <cellStyle name="常规 5 30" xfId="1751"/>
    <cellStyle name="常规 5 31" xfId="1752"/>
    <cellStyle name="常规 5 32" xfId="1753"/>
    <cellStyle name="常规 5 33" xfId="1754"/>
    <cellStyle name="常规 5 34" xfId="1755"/>
    <cellStyle name="常规 5 35" xfId="1756"/>
    <cellStyle name="常规 5 36" xfId="1757"/>
    <cellStyle name="常规 5 37" xfId="1758"/>
    <cellStyle name="常规 5 38" xfId="1759"/>
    <cellStyle name="常规 5 39" xfId="1760"/>
    <cellStyle name="常规 5 4" xfId="1761"/>
    <cellStyle name="常规 5 40" xfId="1762"/>
    <cellStyle name="常规 5 41" xfId="1763"/>
    <cellStyle name="常规 5 42" xfId="1764"/>
    <cellStyle name="常规 5 43" xfId="1765"/>
    <cellStyle name="常规 5 44" xfId="1766"/>
    <cellStyle name="常规 5 45" xfId="1767"/>
    <cellStyle name="常规 5 46" xfId="1768"/>
    <cellStyle name="常规 5 47" xfId="1769"/>
    <cellStyle name="常规 5 48" xfId="1770"/>
    <cellStyle name="常规 5 49" xfId="1771"/>
    <cellStyle name="常规 5 5" xfId="1772"/>
    <cellStyle name="常规 5 50" xfId="1773"/>
    <cellStyle name="常规 5 51" xfId="1774"/>
    <cellStyle name="常规 5 52" xfId="1775"/>
    <cellStyle name="常规 5 53" xfId="1776"/>
    <cellStyle name="常规 5 54" xfId="1777"/>
    <cellStyle name="常规 5 55" xfId="1778"/>
    <cellStyle name="常规 5 56" xfId="1779"/>
    <cellStyle name="常规 5 6" xfId="1780"/>
    <cellStyle name="常规 5 7" xfId="1781"/>
    <cellStyle name="常规 5 8" xfId="1782"/>
    <cellStyle name="常规 5 9" xfId="1783"/>
    <cellStyle name="常规 50" xfId="1784"/>
    <cellStyle name="常规 51" xfId="1785"/>
    <cellStyle name="常规 52" xfId="1786"/>
    <cellStyle name="常规 6" xfId="1787"/>
    <cellStyle name="常规 7" xfId="1788"/>
    <cellStyle name="常规 7 10" xfId="1789"/>
    <cellStyle name="常规 7 11" xfId="1790"/>
    <cellStyle name="常规 7 12" xfId="1791"/>
    <cellStyle name="常规 7 13" xfId="1792"/>
    <cellStyle name="常规 7 14" xfId="1793"/>
    <cellStyle name="常规 7 15" xfId="1794"/>
    <cellStyle name="常规 7 16" xfId="1795"/>
    <cellStyle name="常规 7 17" xfId="1796"/>
    <cellStyle name="常规 7 18" xfId="1797"/>
    <cellStyle name="常规 7 19" xfId="1798"/>
    <cellStyle name="常规 7 2" xfId="1799"/>
    <cellStyle name="常规 7 20" xfId="1800"/>
    <cellStyle name="常规 7 21" xfId="1801"/>
    <cellStyle name="常规 7 22" xfId="1802"/>
    <cellStyle name="常规 7 23" xfId="1803"/>
    <cellStyle name="常规 7 24" xfId="1804"/>
    <cellStyle name="常规 7 25" xfId="1805"/>
    <cellStyle name="常规 7 26" xfId="1806"/>
    <cellStyle name="常规 7 27" xfId="1807"/>
    <cellStyle name="常规 7 28" xfId="1808"/>
    <cellStyle name="常规 7 29" xfId="1809"/>
    <cellStyle name="常规 7 3" xfId="1810"/>
    <cellStyle name="常规 7 30" xfId="1811"/>
    <cellStyle name="常规 7 31" xfId="1812"/>
    <cellStyle name="常规 7 32" xfId="1813"/>
    <cellStyle name="常规 7 33" xfId="1814"/>
    <cellStyle name="常规 7 34" xfId="1815"/>
    <cellStyle name="常规 7 35" xfId="1816"/>
    <cellStyle name="常规 7 36" xfId="1817"/>
    <cellStyle name="常规 7 37" xfId="1818"/>
    <cellStyle name="常规 7 38" xfId="1819"/>
    <cellStyle name="常规 7 39" xfId="1820"/>
    <cellStyle name="常规 7 4" xfId="1821"/>
    <cellStyle name="常规 7 40" xfId="1822"/>
    <cellStyle name="常规 7 41" xfId="1823"/>
    <cellStyle name="常规 7 42" xfId="1824"/>
    <cellStyle name="常规 7 43" xfId="1825"/>
    <cellStyle name="常规 7 44" xfId="1826"/>
    <cellStyle name="常规 7 45" xfId="1827"/>
    <cellStyle name="常规 7 46" xfId="1828"/>
    <cellStyle name="常规 7 47" xfId="1829"/>
    <cellStyle name="常规 7 48" xfId="1830"/>
    <cellStyle name="常规 7 49" xfId="1831"/>
    <cellStyle name="常规 7 5" xfId="1832"/>
    <cellStyle name="常规 7 50" xfId="1833"/>
    <cellStyle name="常规 7 51" xfId="1834"/>
    <cellStyle name="常规 7 52" xfId="1835"/>
    <cellStyle name="常规 7 53" xfId="1836"/>
    <cellStyle name="常规 7 54" xfId="1837"/>
    <cellStyle name="常规 7 55" xfId="1838"/>
    <cellStyle name="常规 7 56" xfId="1839"/>
    <cellStyle name="常规 7 6" xfId="1840"/>
    <cellStyle name="常规 7 7" xfId="1841"/>
    <cellStyle name="常规 7 8" xfId="1842"/>
    <cellStyle name="常规 7 9" xfId="1843"/>
    <cellStyle name="常规 8" xfId="1844"/>
    <cellStyle name="常规 8 10" xfId="1845"/>
    <cellStyle name="常规 8 11" xfId="1846"/>
    <cellStyle name="常规 8 12" xfId="1847"/>
    <cellStyle name="常规 8 13" xfId="1848"/>
    <cellStyle name="常规 8 14" xfId="1849"/>
    <cellStyle name="常规 8 15" xfId="1850"/>
    <cellStyle name="常规 8 16" xfId="1851"/>
    <cellStyle name="常规 8 17" xfId="1852"/>
    <cellStyle name="常规 8 18" xfId="1853"/>
    <cellStyle name="常规 8 19" xfId="1854"/>
    <cellStyle name="常规 8 2" xfId="1855"/>
    <cellStyle name="常规 8 20" xfId="1856"/>
    <cellStyle name="常规 8 21" xfId="1857"/>
    <cellStyle name="常规 8 22" xfId="1858"/>
    <cellStyle name="常规 8 23" xfId="1859"/>
    <cellStyle name="常规 8 24" xfId="1860"/>
    <cellStyle name="常规 8 25" xfId="1861"/>
    <cellStyle name="常规 8 26" xfId="1862"/>
    <cellStyle name="常规 8 27" xfId="1863"/>
    <cellStyle name="常规 8 28" xfId="1864"/>
    <cellStyle name="常规 8 29" xfId="1865"/>
    <cellStyle name="常规 8 3" xfId="1866"/>
    <cellStyle name="常规 8 30" xfId="1867"/>
    <cellStyle name="常规 8 31" xfId="1868"/>
    <cellStyle name="常规 8 32" xfId="1869"/>
    <cellStyle name="常规 8 33" xfId="1870"/>
    <cellStyle name="常规 8 34" xfId="1871"/>
    <cellStyle name="常规 8 35" xfId="1872"/>
    <cellStyle name="常规 8 36" xfId="1873"/>
    <cellStyle name="常规 8 37" xfId="1874"/>
    <cellStyle name="常规 8 38" xfId="1875"/>
    <cellStyle name="常规 8 39" xfId="1876"/>
    <cellStyle name="常规 8 4" xfId="1877"/>
    <cellStyle name="常规 8 40" xfId="1878"/>
    <cellStyle name="常规 8 41" xfId="1879"/>
    <cellStyle name="常规 8 42" xfId="1880"/>
    <cellStyle name="常规 8 43" xfId="1881"/>
    <cellStyle name="常规 8 44" xfId="1882"/>
    <cellStyle name="常规 8 45" xfId="1883"/>
    <cellStyle name="常规 8 46" xfId="1884"/>
    <cellStyle name="常规 8 47" xfId="1885"/>
    <cellStyle name="常规 8 48" xfId="1886"/>
    <cellStyle name="常规 8 49" xfId="1887"/>
    <cellStyle name="常规 8 5" xfId="1888"/>
    <cellStyle name="常规 8 50" xfId="1889"/>
    <cellStyle name="常规 8 51" xfId="1890"/>
    <cellStyle name="常规 8 52" xfId="1891"/>
    <cellStyle name="常规 8 53" xfId="1892"/>
    <cellStyle name="常规 8 54" xfId="1893"/>
    <cellStyle name="常规 8 55" xfId="1894"/>
    <cellStyle name="常规 8 56" xfId="1895"/>
    <cellStyle name="常规 8 6" xfId="1896"/>
    <cellStyle name="常规 8 7" xfId="1897"/>
    <cellStyle name="常规 8 8" xfId="1898"/>
    <cellStyle name="常规 8 9" xfId="1899"/>
    <cellStyle name="常规 9" xfId="1900"/>
    <cellStyle name="常规 9 10" xfId="1901"/>
    <cellStyle name="常规 9 11" xfId="1902"/>
    <cellStyle name="常规 9 12" xfId="1903"/>
    <cellStyle name="常规 9 13" xfId="1904"/>
    <cellStyle name="常规 9 14" xfId="1905"/>
    <cellStyle name="常规 9 15" xfId="1906"/>
    <cellStyle name="常规 9 16" xfId="1907"/>
    <cellStyle name="常规 9 17" xfId="1908"/>
    <cellStyle name="常规 9 18" xfId="1909"/>
    <cellStyle name="常规 9 19" xfId="1910"/>
    <cellStyle name="常规 9 2" xfId="1911"/>
    <cellStyle name="常规 9 20" xfId="1912"/>
    <cellStyle name="常规 9 21" xfId="1913"/>
    <cellStyle name="常规 9 22" xfId="1914"/>
    <cellStyle name="常规 9 23" xfId="1915"/>
    <cellStyle name="常规 9 24" xfId="1916"/>
    <cellStyle name="常规 9 25" xfId="1917"/>
    <cellStyle name="常规 9 26" xfId="1918"/>
    <cellStyle name="常规 9 27" xfId="1919"/>
    <cellStyle name="常规 9 28" xfId="1920"/>
    <cellStyle name="常规 9 29" xfId="1921"/>
    <cellStyle name="常规 9 3" xfId="1922"/>
    <cellStyle name="常规 9 30" xfId="1923"/>
    <cellStyle name="常规 9 31" xfId="1924"/>
    <cellStyle name="常规 9 32" xfId="1925"/>
    <cellStyle name="常规 9 33" xfId="1926"/>
    <cellStyle name="常规 9 34" xfId="1927"/>
    <cellStyle name="常规 9 35" xfId="1928"/>
    <cellStyle name="常规 9 36" xfId="1929"/>
    <cellStyle name="常规 9 37" xfId="1930"/>
    <cellStyle name="常规 9 38" xfId="1931"/>
    <cellStyle name="常规 9 39" xfId="1932"/>
    <cellStyle name="常规 9 4" xfId="1933"/>
    <cellStyle name="常规 9 40" xfId="1934"/>
    <cellStyle name="常规 9 41" xfId="1935"/>
    <cellStyle name="常规 9 42" xfId="1936"/>
    <cellStyle name="常规 9 43" xfId="1937"/>
    <cellStyle name="常规 9 44" xfId="1938"/>
    <cellStyle name="常规 9 45" xfId="1939"/>
    <cellStyle name="常规 9 46" xfId="1940"/>
    <cellStyle name="常规 9 47" xfId="1941"/>
    <cellStyle name="常规 9 48" xfId="1942"/>
    <cellStyle name="常规 9 49" xfId="1943"/>
    <cellStyle name="常规 9 5" xfId="1944"/>
    <cellStyle name="常规 9 50" xfId="1945"/>
    <cellStyle name="常规 9 51" xfId="1946"/>
    <cellStyle name="常规 9 52" xfId="1947"/>
    <cellStyle name="常规 9 53" xfId="1948"/>
    <cellStyle name="常规 9 54" xfId="1949"/>
    <cellStyle name="常规 9 55" xfId="1950"/>
    <cellStyle name="常规 9 56" xfId="1951"/>
    <cellStyle name="常规 9 6" xfId="1952"/>
    <cellStyle name="常规 9 7" xfId="1953"/>
    <cellStyle name="常规 9 8" xfId="1954"/>
    <cellStyle name="常规 9 9" xfId="1955"/>
    <cellStyle name="好" xfId="1956"/>
    <cellStyle name="汇总" xfId="1957"/>
    <cellStyle name="Currency" xfId="1958"/>
    <cellStyle name="Currency [0]" xfId="1959"/>
    <cellStyle name="计算" xfId="1960"/>
    <cellStyle name="检查单元格" xfId="1961"/>
    <cellStyle name="解释性文本" xfId="1962"/>
    <cellStyle name="警告文本" xfId="1963"/>
    <cellStyle name="链接单元格" xfId="1964"/>
    <cellStyle name="Comma" xfId="1965"/>
    <cellStyle name="Comma [0]" xfId="1966"/>
    <cellStyle name="强调文字颜色 1" xfId="1967"/>
    <cellStyle name="强调文字颜色 2" xfId="1968"/>
    <cellStyle name="强调文字颜色 3" xfId="1969"/>
    <cellStyle name="强调文字颜色 4" xfId="1970"/>
    <cellStyle name="强调文字颜色 5" xfId="1971"/>
    <cellStyle name="强调文字颜色 6" xfId="1972"/>
    <cellStyle name="适中" xfId="1973"/>
    <cellStyle name="输出" xfId="1974"/>
    <cellStyle name="输入" xfId="1975"/>
    <cellStyle name="注释" xfId="19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="85" zoomScaleNormal="8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3" sqref="A3:A4"/>
    </sheetView>
  </sheetViews>
  <sheetFormatPr defaultColWidth="9.140625" defaultRowHeight="15"/>
  <cols>
    <col min="1" max="1" width="16.140625" style="0" customWidth="1"/>
    <col min="2" max="3" width="12.00390625" style="0" bestFit="1" customWidth="1"/>
    <col min="4" max="5" width="9.140625" style="0" bestFit="1" customWidth="1"/>
    <col min="6" max="7" width="12.00390625" style="0" bestFit="1" customWidth="1"/>
    <col min="8" max="8" width="10.00390625" style="0" bestFit="1" customWidth="1"/>
    <col min="9" max="9" width="9.28125" style="0" bestFit="1" customWidth="1"/>
    <col min="10" max="10" width="12.00390625" style="0" customWidth="1"/>
    <col min="11" max="11" width="12.140625" style="0" customWidth="1"/>
    <col min="12" max="12" width="12.00390625" style="0" bestFit="1" customWidth="1"/>
    <col min="13" max="14" width="9.28125" style="0" bestFit="1" customWidth="1"/>
    <col min="15" max="15" width="10.140625" style="0" customWidth="1"/>
  </cols>
  <sheetData>
    <row r="1" spans="1:15" ht="25.5">
      <c r="A1" s="75" t="s">
        <v>26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</row>
    <row r="2" spans="1:15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1" t="s">
        <v>25</v>
      </c>
    </row>
    <row r="3" spans="1:15" ht="14.25">
      <c r="A3" s="77" t="s">
        <v>0</v>
      </c>
      <c r="B3" s="2" t="s">
        <v>21</v>
      </c>
      <c r="C3" s="3"/>
      <c r="D3" s="3"/>
      <c r="E3" s="3"/>
      <c r="F3" s="4" t="s">
        <v>22</v>
      </c>
      <c r="G3" s="3"/>
      <c r="H3" s="3"/>
      <c r="I3" s="3"/>
      <c r="J3" s="3"/>
      <c r="K3" s="5" t="s">
        <v>49</v>
      </c>
      <c r="L3" s="3"/>
      <c r="M3" s="3"/>
      <c r="N3" s="6"/>
      <c r="O3" s="7"/>
    </row>
    <row r="4" spans="1:15" ht="14.25">
      <c r="A4" s="78"/>
      <c r="B4" s="3" t="s">
        <v>19</v>
      </c>
      <c r="C4" s="8" t="s">
        <v>1</v>
      </c>
      <c r="D4" s="8" t="s">
        <v>2</v>
      </c>
      <c r="E4" s="9" t="s">
        <v>3</v>
      </c>
      <c r="F4" s="4" t="s">
        <v>19</v>
      </c>
      <c r="G4" s="8" t="s">
        <v>4</v>
      </c>
      <c r="H4" s="8" t="s">
        <v>5</v>
      </c>
      <c r="I4" s="9" t="s">
        <v>3</v>
      </c>
      <c r="J4" s="8" t="s">
        <v>23</v>
      </c>
      <c r="K4" s="4" t="s">
        <v>19</v>
      </c>
      <c r="L4" s="8" t="s">
        <v>1</v>
      </c>
      <c r="M4" s="8" t="s">
        <v>2</v>
      </c>
      <c r="N4" s="8" t="s">
        <v>3</v>
      </c>
      <c r="O4" s="8" t="s">
        <v>23</v>
      </c>
    </row>
    <row r="5" spans="1:15" ht="30" customHeight="1">
      <c r="A5" s="8" t="s">
        <v>6</v>
      </c>
      <c r="B5" s="10">
        <f>C5+D5+E5</f>
        <v>13362.996</v>
      </c>
      <c r="C5" s="10">
        <v>13361.134</v>
      </c>
      <c r="D5" s="10">
        <v>0.086</v>
      </c>
      <c r="E5" s="10">
        <v>1.776</v>
      </c>
      <c r="F5" s="10">
        <f>G5+H5+I5+J5</f>
        <v>55962.91099999999</v>
      </c>
      <c r="G5" s="10">
        <v>29832.617</v>
      </c>
      <c r="H5" s="10">
        <v>192</v>
      </c>
      <c r="I5" s="10">
        <v>28.313</v>
      </c>
      <c r="J5" s="10">
        <v>25909.981</v>
      </c>
      <c r="K5" s="10">
        <f>L5+M5+N5+O5</f>
        <v>22487.589</v>
      </c>
      <c r="L5" s="10">
        <v>22000.853</v>
      </c>
      <c r="M5" s="10">
        <v>17.6</v>
      </c>
      <c r="N5" s="10">
        <v>6.502</v>
      </c>
      <c r="O5" s="10">
        <v>462.634</v>
      </c>
    </row>
    <row r="6" spans="1:15" ht="30" customHeight="1">
      <c r="A6" s="8" t="s">
        <v>7</v>
      </c>
      <c r="B6" s="10">
        <f>C6+D6+E6</f>
        <v>1044.832</v>
      </c>
      <c r="C6" s="10">
        <v>1044.827</v>
      </c>
      <c r="D6" s="10">
        <v>0.005</v>
      </c>
      <c r="E6" s="10">
        <v>0</v>
      </c>
      <c r="F6" s="73"/>
      <c r="G6" s="10">
        <v>820.707</v>
      </c>
      <c r="H6" s="10">
        <v>73.186</v>
      </c>
      <c r="I6" s="10">
        <v>0</v>
      </c>
      <c r="J6" s="73"/>
      <c r="K6" s="73"/>
      <c r="L6" s="10">
        <v>1015.707</v>
      </c>
      <c r="M6" s="10">
        <v>1.302</v>
      </c>
      <c r="N6" s="10">
        <v>0</v>
      </c>
      <c r="O6" s="73"/>
    </row>
    <row r="7" spans="1:15" ht="30" customHeight="1">
      <c r="A7" s="8" t="s">
        <v>8</v>
      </c>
      <c r="B7" s="10">
        <f aca="true" t="shared" si="0" ref="B7:B24">C7+D7+E7</f>
        <v>366.712</v>
      </c>
      <c r="C7" s="10">
        <v>366.543</v>
      </c>
      <c r="D7" s="10">
        <v>0</v>
      </c>
      <c r="E7" s="11">
        <v>0.169</v>
      </c>
      <c r="F7" s="73"/>
      <c r="G7" s="10">
        <v>339.974</v>
      </c>
      <c r="H7" s="10">
        <v>6.438</v>
      </c>
      <c r="I7" s="12">
        <v>9.718</v>
      </c>
      <c r="J7" s="73"/>
      <c r="K7" s="73"/>
      <c r="L7" s="10">
        <v>926.997</v>
      </c>
      <c r="M7" s="10">
        <v>0.48</v>
      </c>
      <c r="N7" s="13">
        <v>4.418</v>
      </c>
      <c r="O7" s="73"/>
    </row>
    <row r="8" spans="1:15" ht="30" customHeight="1">
      <c r="A8" s="14" t="s">
        <v>24</v>
      </c>
      <c r="B8" s="10">
        <f t="shared" si="0"/>
        <v>2279.554</v>
      </c>
      <c r="C8" s="10">
        <v>2279.554</v>
      </c>
      <c r="D8" s="10">
        <v>0</v>
      </c>
      <c r="E8" s="10">
        <v>0</v>
      </c>
      <c r="F8" s="73"/>
      <c r="G8" s="10">
        <v>10345.68</v>
      </c>
      <c r="H8" s="10">
        <v>10.952</v>
      </c>
      <c r="I8" s="10">
        <v>0</v>
      </c>
      <c r="J8" s="73"/>
      <c r="K8" s="73"/>
      <c r="L8" s="10">
        <v>2466.528</v>
      </c>
      <c r="M8" s="10">
        <v>0.313</v>
      </c>
      <c r="N8" s="10">
        <v>0</v>
      </c>
      <c r="O8" s="73"/>
    </row>
    <row r="9" spans="1:15" ht="30" customHeight="1">
      <c r="A9" s="8" t="s">
        <v>9</v>
      </c>
      <c r="B9" s="10">
        <f t="shared" si="0"/>
        <v>13.59</v>
      </c>
      <c r="C9" s="10">
        <v>13.59</v>
      </c>
      <c r="D9" s="10">
        <v>0</v>
      </c>
      <c r="E9" s="10">
        <v>0</v>
      </c>
      <c r="F9" s="73"/>
      <c r="G9" s="10">
        <v>7.685</v>
      </c>
      <c r="H9" s="10">
        <v>0</v>
      </c>
      <c r="I9" s="10">
        <v>0</v>
      </c>
      <c r="J9" s="73"/>
      <c r="K9" s="73"/>
      <c r="L9" s="10">
        <v>2.448</v>
      </c>
      <c r="M9" s="10">
        <v>0</v>
      </c>
      <c r="N9" s="10">
        <v>0</v>
      </c>
      <c r="O9" s="73"/>
    </row>
    <row r="10" spans="1:15" ht="30" customHeight="1">
      <c r="A10" s="8" t="s">
        <v>10</v>
      </c>
      <c r="B10" s="10">
        <f t="shared" si="0"/>
        <v>26.376</v>
      </c>
      <c r="C10" s="10">
        <v>26.37</v>
      </c>
      <c r="D10" s="10">
        <v>0.006</v>
      </c>
      <c r="E10" s="10">
        <v>0</v>
      </c>
      <c r="F10" s="73"/>
      <c r="G10" s="10">
        <v>29.628</v>
      </c>
      <c r="H10" s="10">
        <v>2.944</v>
      </c>
      <c r="I10" s="10">
        <v>0</v>
      </c>
      <c r="J10" s="73"/>
      <c r="K10" s="73"/>
      <c r="L10" s="10">
        <v>4776.999</v>
      </c>
      <c r="M10" s="10">
        <v>0.251</v>
      </c>
      <c r="N10" s="10">
        <v>0</v>
      </c>
      <c r="O10" s="73"/>
    </row>
    <row r="11" spans="1:15" ht="30" customHeight="1">
      <c r="A11" s="8" t="s">
        <v>11</v>
      </c>
      <c r="B11" s="10">
        <f t="shared" si="0"/>
        <v>65.731</v>
      </c>
      <c r="C11" s="10">
        <v>65.725</v>
      </c>
      <c r="D11" s="10">
        <v>0.006</v>
      </c>
      <c r="E11" s="10">
        <v>0</v>
      </c>
      <c r="F11" s="73"/>
      <c r="G11" s="10">
        <v>85.866</v>
      </c>
      <c r="H11" s="10">
        <v>11.437</v>
      </c>
      <c r="I11" s="10">
        <v>0</v>
      </c>
      <c r="J11" s="73"/>
      <c r="K11" s="73"/>
      <c r="L11" s="10">
        <v>165.261</v>
      </c>
      <c r="M11" s="10">
        <v>1.58</v>
      </c>
      <c r="N11" s="10">
        <v>0</v>
      </c>
      <c r="O11" s="73"/>
    </row>
    <row r="12" spans="1:15" ht="30" customHeight="1">
      <c r="A12" s="8" t="s">
        <v>12</v>
      </c>
      <c r="B12" s="10">
        <f t="shared" si="0"/>
        <v>134.03900000000002</v>
      </c>
      <c r="C12" s="10">
        <v>134.031</v>
      </c>
      <c r="D12" s="10">
        <v>0.008</v>
      </c>
      <c r="E12" s="10">
        <v>0</v>
      </c>
      <c r="F12" s="73"/>
      <c r="G12" s="10">
        <v>627.229</v>
      </c>
      <c r="H12" s="10">
        <v>2.661</v>
      </c>
      <c r="I12" s="10">
        <v>0</v>
      </c>
      <c r="J12" s="73"/>
      <c r="K12" s="73"/>
      <c r="L12" s="10">
        <v>496.634</v>
      </c>
      <c r="M12" s="10">
        <v>1.427</v>
      </c>
      <c r="N12" s="10">
        <v>0</v>
      </c>
      <c r="O12" s="73"/>
    </row>
    <row r="13" spans="1:15" ht="30" customHeight="1">
      <c r="A13" s="8" t="s">
        <v>13</v>
      </c>
      <c r="B13" s="10">
        <f t="shared" si="0"/>
        <v>161.68300000000002</v>
      </c>
      <c r="C13" s="10">
        <v>161.675</v>
      </c>
      <c r="D13" s="10">
        <v>0.008</v>
      </c>
      <c r="E13" s="10">
        <v>0</v>
      </c>
      <c r="F13" s="73"/>
      <c r="G13" s="10">
        <v>107.321</v>
      </c>
      <c r="H13" s="10">
        <v>6.913</v>
      </c>
      <c r="I13" s="10">
        <v>0</v>
      </c>
      <c r="J13" s="73"/>
      <c r="K13" s="73"/>
      <c r="L13" s="10">
        <v>189.431</v>
      </c>
      <c r="M13" s="10">
        <v>1.805</v>
      </c>
      <c r="N13" s="10">
        <v>0</v>
      </c>
      <c r="O13" s="73"/>
    </row>
    <row r="14" spans="1:15" ht="30" customHeight="1">
      <c r="A14" s="8" t="s">
        <v>14</v>
      </c>
      <c r="B14" s="10">
        <f t="shared" si="0"/>
        <v>1918.222</v>
      </c>
      <c r="C14" s="10">
        <v>1918.219</v>
      </c>
      <c r="D14" s="10">
        <v>0.003</v>
      </c>
      <c r="E14" s="10">
        <v>0</v>
      </c>
      <c r="F14" s="73"/>
      <c r="G14" s="10">
        <v>3288.118</v>
      </c>
      <c r="H14" s="10">
        <v>7.121</v>
      </c>
      <c r="I14" s="10">
        <v>0</v>
      </c>
      <c r="J14" s="73"/>
      <c r="K14" s="73"/>
      <c r="L14" s="10">
        <v>1621.09</v>
      </c>
      <c r="M14" s="10">
        <v>0.912</v>
      </c>
      <c r="N14" s="10">
        <v>0</v>
      </c>
      <c r="O14" s="73"/>
    </row>
    <row r="15" spans="1:15" ht="30" customHeight="1">
      <c r="A15" s="8" t="s">
        <v>15</v>
      </c>
      <c r="B15" s="10">
        <f t="shared" si="0"/>
        <v>6.674</v>
      </c>
      <c r="C15" s="10">
        <v>6.668</v>
      </c>
      <c r="D15" s="10">
        <v>0.006</v>
      </c>
      <c r="E15" s="10">
        <v>0</v>
      </c>
      <c r="F15" s="73"/>
      <c r="G15" s="10">
        <v>28.058</v>
      </c>
      <c r="H15" s="10">
        <v>37.69</v>
      </c>
      <c r="I15" s="10">
        <v>0</v>
      </c>
      <c r="J15" s="73"/>
      <c r="K15" s="73"/>
      <c r="L15" s="10">
        <v>23.309</v>
      </c>
      <c r="M15" s="10">
        <v>1.399</v>
      </c>
      <c r="N15" s="10">
        <v>0</v>
      </c>
      <c r="O15" s="73"/>
    </row>
    <row r="16" spans="1:15" ht="30" customHeight="1">
      <c r="A16" s="8" t="s">
        <v>16</v>
      </c>
      <c r="B16" s="10">
        <f t="shared" si="0"/>
        <v>104.789</v>
      </c>
      <c r="C16" s="10">
        <v>104.786</v>
      </c>
      <c r="D16" s="10">
        <v>0.003</v>
      </c>
      <c r="E16" s="10">
        <v>0</v>
      </c>
      <c r="F16" s="73"/>
      <c r="G16" s="10">
        <v>57.641</v>
      </c>
      <c r="H16" s="10">
        <v>1.426</v>
      </c>
      <c r="I16" s="10">
        <v>0</v>
      </c>
      <c r="J16" s="73"/>
      <c r="K16" s="73"/>
      <c r="L16" s="10">
        <v>343.892</v>
      </c>
      <c r="M16" s="10">
        <v>0.332</v>
      </c>
      <c r="N16" s="10">
        <v>0</v>
      </c>
      <c r="O16" s="73"/>
    </row>
    <row r="17" spans="1:15" ht="30" customHeight="1">
      <c r="A17" s="8" t="s">
        <v>17</v>
      </c>
      <c r="B17" s="10">
        <f t="shared" si="0"/>
        <v>3400.241</v>
      </c>
      <c r="C17" s="10">
        <v>3400.011</v>
      </c>
      <c r="D17" s="10">
        <v>0.007</v>
      </c>
      <c r="E17" s="15">
        <v>0.223</v>
      </c>
      <c r="F17" s="73"/>
      <c r="G17" s="10">
        <v>3634.749</v>
      </c>
      <c r="H17" s="10">
        <v>5.867</v>
      </c>
      <c r="I17" s="16">
        <v>16.817</v>
      </c>
      <c r="J17" s="73"/>
      <c r="K17" s="73"/>
      <c r="L17" s="10">
        <v>5461.638</v>
      </c>
      <c r="M17" s="10">
        <v>2.151</v>
      </c>
      <c r="N17" s="17">
        <v>0.516</v>
      </c>
      <c r="O17" s="73"/>
    </row>
    <row r="18" spans="1:15" ht="30" customHeight="1">
      <c r="A18" s="8" t="s">
        <v>18</v>
      </c>
      <c r="B18" s="10">
        <f t="shared" si="0"/>
        <v>601.821</v>
      </c>
      <c r="C18" s="10">
        <v>601.818</v>
      </c>
      <c r="D18" s="10">
        <v>0.003</v>
      </c>
      <c r="E18" s="10">
        <v>0</v>
      </c>
      <c r="F18" s="73"/>
      <c r="G18" s="10">
        <v>147.854</v>
      </c>
      <c r="H18" s="10">
        <v>4.136</v>
      </c>
      <c r="I18" s="10">
        <v>0</v>
      </c>
      <c r="J18" s="73"/>
      <c r="K18" s="73"/>
      <c r="L18" s="10">
        <v>468.394</v>
      </c>
      <c r="M18" s="10">
        <v>0.782</v>
      </c>
      <c r="N18" s="10">
        <v>0</v>
      </c>
      <c r="O18" s="73"/>
    </row>
    <row r="19" spans="1:15" ht="30" customHeight="1">
      <c r="A19" s="14" t="s">
        <v>27</v>
      </c>
      <c r="B19" s="10">
        <f t="shared" si="0"/>
        <v>69.687</v>
      </c>
      <c r="C19" s="10">
        <v>69.685</v>
      </c>
      <c r="D19" s="10">
        <v>0.002</v>
      </c>
      <c r="E19" s="10">
        <v>0</v>
      </c>
      <c r="F19" s="73"/>
      <c r="G19" s="10">
        <v>67.84</v>
      </c>
      <c r="H19" s="10">
        <v>1.237</v>
      </c>
      <c r="I19" s="10">
        <v>0</v>
      </c>
      <c r="J19" s="73"/>
      <c r="K19" s="73"/>
      <c r="L19" s="10">
        <v>311.438</v>
      </c>
      <c r="M19" s="10">
        <v>0.335</v>
      </c>
      <c r="N19" s="10">
        <v>0</v>
      </c>
      <c r="O19" s="73"/>
    </row>
    <row r="20" spans="1:15" ht="30" customHeight="1">
      <c r="A20" s="14" t="s">
        <v>28</v>
      </c>
      <c r="B20" s="10">
        <f t="shared" si="0"/>
        <v>1730.289</v>
      </c>
      <c r="C20" s="10">
        <v>1728.901</v>
      </c>
      <c r="D20" s="10">
        <v>0.004</v>
      </c>
      <c r="E20" s="18">
        <v>1.384</v>
      </c>
      <c r="F20" s="73"/>
      <c r="G20" s="10">
        <v>8572.499</v>
      </c>
      <c r="H20" s="10">
        <v>4.74</v>
      </c>
      <c r="I20" s="19">
        <v>1.778</v>
      </c>
      <c r="J20" s="73"/>
      <c r="K20" s="73"/>
      <c r="L20" s="10">
        <v>2548.505</v>
      </c>
      <c r="M20" s="10">
        <v>0.685</v>
      </c>
      <c r="N20" s="20">
        <v>1.568</v>
      </c>
      <c r="O20" s="73"/>
    </row>
    <row r="21" spans="1:15" ht="30" customHeight="1">
      <c r="A21" s="14" t="s">
        <v>29</v>
      </c>
      <c r="B21" s="10">
        <f t="shared" si="0"/>
        <v>1257.864</v>
      </c>
      <c r="C21" s="10">
        <v>1257.859</v>
      </c>
      <c r="D21" s="10">
        <v>0.005</v>
      </c>
      <c r="E21" s="10">
        <v>0</v>
      </c>
      <c r="F21" s="73"/>
      <c r="G21" s="10">
        <v>1546.284</v>
      </c>
      <c r="H21" s="10">
        <v>4.279</v>
      </c>
      <c r="I21" s="10">
        <v>0</v>
      </c>
      <c r="J21" s="73"/>
      <c r="K21" s="73"/>
      <c r="L21" s="10">
        <v>566.608</v>
      </c>
      <c r="M21" s="10">
        <v>1.025</v>
      </c>
      <c r="N21" s="10">
        <v>0</v>
      </c>
      <c r="O21" s="73"/>
    </row>
    <row r="22" spans="1:15" ht="30" customHeight="1">
      <c r="A22" s="14" t="s">
        <v>30</v>
      </c>
      <c r="B22" s="10">
        <f t="shared" si="0"/>
        <v>32.937999999999995</v>
      </c>
      <c r="C22" s="10">
        <v>32.925</v>
      </c>
      <c r="D22" s="10">
        <v>0.013</v>
      </c>
      <c r="E22" s="10">
        <v>0</v>
      </c>
      <c r="F22" s="73"/>
      <c r="G22" s="10">
        <v>46.359</v>
      </c>
      <c r="H22" s="10">
        <v>6.385</v>
      </c>
      <c r="I22" s="10">
        <v>0</v>
      </c>
      <c r="J22" s="73"/>
      <c r="K22" s="73"/>
      <c r="L22" s="10">
        <v>45.959</v>
      </c>
      <c r="M22" s="10">
        <v>1.564</v>
      </c>
      <c r="N22" s="10">
        <v>0</v>
      </c>
      <c r="O22" s="73"/>
    </row>
    <row r="23" spans="1:15" ht="30" customHeight="1">
      <c r="A23" s="14" t="s">
        <v>31</v>
      </c>
      <c r="B23" s="10">
        <f t="shared" si="0"/>
        <v>29.25</v>
      </c>
      <c r="C23" s="10">
        <v>29.248</v>
      </c>
      <c r="D23" s="10">
        <v>0.002</v>
      </c>
      <c r="E23" s="10">
        <v>0</v>
      </c>
      <c r="F23" s="73"/>
      <c r="G23" s="10">
        <v>25.984</v>
      </c>
      <c r="H23" s="10">
        <v>2.849</v>
      </c>
      <c r="I23" s="10">
        <v>0</v>
      </c>
      <c r="J23" s="73"/>
      <c r="K23" s="73"/>
      <c r="L23" s="10">
        <v>355.894</v>
      </c>
      <c r="M23" s="10">
        <v>0.301</v>
      </c>
      <c r="N23" s="10">
        <v>0</v>
      </c>
      <c r="O23" s="73"/>
    </row>
    <row r="24" spans="1:15" ht="30" customHeight="1">
      <c r="A24" s="14" t="s">
        <v>32</v>
      </c>
      <c r="B24" s="10">
        <f t="shared" si="0"/>
        <v>118.704</v>
      </c>
      <c r="C24" s="10">
        <v>118.699</v>
      </c>
      <c r="D24" s="10">
        <v>0.005</v>
      </c>
      <c r="E24" s="10">
        <v>0</v>
      </c>
      <c r="F24" s="73"/>
      <c r="G24" s="10">
        <v>53.141</v>
      </c>
      <c r="H24" s="10">
        <v>1.739</v>
      </c>
      <c r="I24" s="10">
        <v>0</v>
      </c>
      <c r="J24" s="73"/>
      <c r="K24" s="73"/>
      <c r="L24" s="10">
        <v>214.121</v>
      </c>
      <c r="M24" s="10">
        <v>0.956</v>
      </c>
      <c r="N24" s="10">
        <v>0</v>
      </c>
      <c r="O24" s="73"/>
    </row>
    <row r="25" spans="2:15" ht="13.5">
      <c r="B25" s="74" t="s">
        <v>50</v>
      </c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</row>
  </sheetData>
  <sheetProtection/>
  <mergeCells count="3">
    <mergeCell ref="B25:O25"/>
    <mergeCell ref="A1:O1"/>
    <mergeCell ref="A3:A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5"/>
  <sheetViews>
    <sheetView zoomScale="85" zoomScaleNormal="8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3" sqref="A3:A4"/>
    </sheetView>
  </sheetViews>
  <sheetFormatPr defaultColWidth="9.140625" defaultRowHeight="15"/>
  <cols>
    <col min="1" max="1" width="17.00390625" style="0" customWidth="1"/>
    <col min="2" max="3" width="12.421875" style="0" bestFit="1" customWidth="1"/>
    <col min="4" max="5" width="9.57421875" style="0" bestFit="1" customWidth="1"/>
    <col min="6" max="7" width="13.57421875" style="0" bestFit="1" customWidth="1"/>
    <col min="8" max="8" width="11.28125" style="0" bestFit="1" customWidth="1"/>
    <col min="9" max="9" width="10.140625" style="0" bestFit="1" customWidth="1"/>
    <col min="10" max="10" width="11.57421875" style="0" customWidth="1"/>
    <col min="11" max="11" width="13.140625" style="0" customWidth="1"/>
    <col min="12" max="12" width="13.57421875" style="0" bestFit="1" customWidth="1"/>
    <col min="13" max="13" width="10.140625" style="0" bestFit="1" customWidth="1"/>
    <col min="14" max="14" width="9.57421875" style="0" bestFit="1" customWidth="1"/>
    <col min="15" max="15" width="11.28125" style="0" bestFit="1" customWidth="1"/>
  </cols>
  <sheetData>
    <row r="1" spans="1:15" ht="25.5">
      <c r="A1" s="75" t="s">
        <v>33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</row>
    <row r="2" spans="1:15" ht="14.2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 t="s">
        <v>25</v>
      </c>
    </row>
    <row r="3" spans="1:15" ht="14.25">
      <c r="A3" s="78" t="s">
        <v>0</v>
      </c>
      <c r="B3" s="23" t="s">
        <v>34</v>
      </c>
      <c r="C3" s="24"/>
      <c r="D3" s="24"/>
      <c r="E3" s="25"/>
      <c r="F3" s="24" t="s">
        <v>35</v>
      </c>
      <c r="G3" s="24"/>
      <c r="H3" s="24"/>
      <c r="I3" s="26"/>
      <c r="J3" s="24"/>
      <c r="K3" s="27" t="s">
        <v>49</v>
      </c>
      <c r="L3" s="24"/>
      <c r="M3" s="24"/>
      <c r="N3" s="26"/>
      <c r="O3" s="25"/>
    </row>
    <row r="4" spans="1:15" ht="14.25">
      <c r="A4" s="78"/>
      <c r="B4" s="6" t="s">
        <v>36</v>
      </c>
      <c r="C4" s="8" t="s">
        <v>1</v>
      </c>
      <c r="D4" s="8" t="s">
        <v>2</v>
      </c>
      <c r="E4" s="8" t="s">
        <v>3</v>
      </c>
      <c r="F4" s="28" t="s">
        <v>36</v>
      </c>
      <c r="G4" s="8" t="s">
        <v>4</v>
      </c>
      <c r="H4" s="8" t="s">
        <v>5</v>
      </c>
      <c r="I4" s="29" t="s">
        <v>3</v>
      </c>
      <c r="J4" s="8" t="s">
        <v>20</v>
      </c>
      <c r="K4" s="30" t="s">
        <v>36</v>
      </c>
      <c r="L4" s="8" t="s">
        <v>1</v>
      </c>
      <c r="M4" s="8" t="s">
        <v>2</v>
      </c>
      <c r="N4" s="29" t="s">
        <v>3</v>
      </c>
      <c r="O4" s="31" t="s">
        <v>20</v>
      </c>
    </row>
    <row r="5" spans="1:15" ht="30" customHeight="1">
      <c r="A5" s="8" t="s">
        <v>6</v>
      </c>
      <c r="B5" s="10">
        <f>C5+D5+E5</f>
        <v>9659.444000000001</v>
      </c>
      <c r="C5" s="10">
        <v>9654.155</v>
      </c>
      <c r="D5" s="10">
        <v>0.092</v>
      </c>
      <c r="E5" s="10">
        <v>5.197</v>
      </c>
      <c r="F5" s="10">
        <f>G5+H5+I5+J5</f>
        <v>55286.811</v>
      </c>
      <c r="G5" s="10">
        <v>27986.933</v>
      </c>
      <c r="H5" s="10">
        <v>205.2</v>
      </c>
      <c r="I5" s="10">
        <v>35.76</v>
      </c>
      <c r="J5" s="10">
        <v>27058.918</v>
      </c>
      <c r="K5" s="10">
        <f>L5+M5+N5+O5</f>
        <v>17349.577000000005</v>
      </c>
      <c r="L5" s="10">
        <v>16894.598</v>
      </c>
      <c r="M5" s="10">
        <v>18.81</v>
      </c>
      <c r="N5" s="10">
        <v>7.63</v>
      </c>
      <c r="O5" s="10">
        <v>428.539</v>
      </c>
    </row>
    <row r="6" spans="1:15" ht="30" customHeight="1">
      <c r="A6" s="8" t="s">
        <v>7</v>
      </c>
      <c r="B6" s="10">
        <f>C6+D6+E6</f>
        <v>752.347</v>
      </c>
      <c r="C6" s="10">
        <v>752.345</v>
      </c>
      <c r="D6" s="10">
        <v>0.002</v>
      </c>
      <c r="E6" s="10">
        <v>0</v>
      </c>
      <c r="F6" s="73"/>
      <c r="G6" s="10">
        <v>695.395</v>
      </c>
      <c r="H6" s="10">
        <v>101.968</v>
      </c>
      <c r="I6" s="10">
        <v>0</v>
      </c>
      <c r="J6" s="73"/>
      <c r="K6" s="73"/>
      <c r="L6" s="10">
        <v>1714.084</v>
      </c>
      <c r="M6" s="10">
        <v>0</v>
      </c>
      <c r="N6" s="10">
        <v>0</v>
      </c>
      <c r="O6" s="73"/>
    </row>
    <row r="7" spans="1:15" ht="30" customHeight="1">
      <c r="A7" s="8" t="s">
        <v>8</v>
      </c>
      <c r="B7" s="10">
        <f aca="true" t="shared" si="0" ref="B7:B24">C7+D7+E7</f>
        <v>373.356</v>
      </c>
      <c r="C7" s="10">
        <v>372.717</v>
      </c>
      <c r="D7" s="10">
        <v>0.003</v>
      </c>
      <c r="E7" s="32">
        <v>0.636</v>
      </c>
      <c r="F7" s="73"/>
      <c r="G7" s="10">
        <v>237.493</v>
      </c>
      <c r="H7" s="10">
        <v>13.863</v>
      </c>
      <c r="I7" s="33">
        <v>13.55</v>
      </c>
      <c r="J7" s="73"/>
      <c r="K7" s="73"/>
      <c r="L7" s="10">
        <v>1176.643</v>
      </c>
      <c r="M7" s="10">
        <v>0.203</v>
      </c>
      <c r="N7" s="34">
        <v>5.205</v>
      </c>
      <c r="O7" s="73"/>
    </row>
    <row r="8" spans="1:15" ht="30" customHeight="1">
      <c r="A8" s="14" t="s">
        <v>37</v>
      </c>
      <c r="B8" s="10">
        <f t="shared" si="0"/>
        <v>1829.715</v>
      </c>
      <c r="C8" s="10">
        <v>1829.712</v>
      </c>
      <c r="D8" s="10">
        <v>0.003</v>
      </c>
      <c r="E8" s="10">
        <v>0</v>
      </c>
      <c r="F8" s="73"/>
      <c r="G8" s="10">
        <v>9162.329</v>
      </c>
      <c r="H8" s="10">
        <v>8.112</v>
      </c>
      <c r="I8" s="10">
        <v>0</v>
      </c>
      <c r="J8" s="73"/>
      <c r="K8" s="73"/>
      <c r="L8" s="10">
        <v>3042.525</v>
      </c>
      <c r="M8" s="10">
        <v>0.154</v>
      </c>
      <c r="N8" s="10">
        <v>0</v>
      </c>
      <c r="O8" s="73"/>
    </row>
    <row r="9" spans="1:15" ht="30" customHeight="1">
      <c r="A9" s="8" t="s">
        <v>9</v>
      </c>
      <c r="B9" s="10">
        <f t="shared" si="0"/>
        <v>6.417999999999999</v>
      </c>
      <c r="C9" s="10">
        <v>6.278</v>
      </c>
      <c r="D9" s="10">
        <v>0</v>
      </c>
      <c r="E9" s="10">
        <v>0.14</v>
      </c>
      <c r="F9" s="73"/>
      <c r="G9" s="10">
        <v>7.377</v>
      </c>
      <c r="H9" s="10">
        <v>0</v>
      </c>
      <c r="I9" s="10">
        <v>0.728</v>
      </c>
      <c r="J9" s="73"/>
      <c r="K9" s="73"/>
      <c r="L9" s="10">
        <v>6.753</v>
      </c>
      <c r="M9" s="10">
        <v>0</v>
      </c>
      <c r="N9" s="10">
        <v>0.084</v>
      </c>
      <c r="O9" s="73"/>
    </row>
    <row r="10" spans="1:15" ht="30" customHeight="1">
      <c r="A10" s="8" t="s">
        <v>10</v>
      </c>
      <c r="B10" s="10">
        <f t="shared" si="0"/>
        <v>43.422</v>
      </c>
      <c r="C10" s="10">
        <v>43.421</v>
      </c>
      <c r="D10" s="10">
        <v>0.001</v>
      </c>
      <c r="E10" s="10">
        <v>0</v>
      </c>
      <c r="F10" s="73"/>
      <c r="G10" s="10">
        <v>25.631</v>
      </c>
      <c r="H10" s="10">
        <v>1.472</v>
      </c>
      <c r="I10" s="10">
        <v>0</v>
      </c>
      <c r="J10" s="73"/>
      <c r="K10" s="73"/>
      <c r="L10" s="10">
        <v>354.714</v>
      </c>
      <c r="M10" s="35">
        <v>0</v>
      </c>
      <c r="N10" s="10">
        <v>0</v>
      </c>
      <c r="O10" s="73"/>
    </row>
    <row r="11" spans="1:15" ht="30" customHeight="1">
      <c r="A11" s="8" t="s">
        <v>11</v>
      </c>
      <c r="B11" s="10">
        <f t="shared" si="0"/>
        <v>24.247</v>
      </c>
      <c r="C11" s="10">
        <v>24.247</v>
      </c>
      <c r="D11" s="10">
        <v>0</v>
      </c>
      <c r="E11" s="10">
        <v>0</v>
      </c>
      <c r="F11" s="73"/>
      <c r="G11" s="10">
        <v>87.81</v>
      </c>
      <c r="H11" s="10">
        <v>3.788</v>
      </c>
      <c r="I11" s="10">
        <v>0</v>
      </c>
      <c r="J11" s="73"/>
      <c r="K11" s="73"/>
      <c r="L11" s="10">
        <v>376.897</v>
      </c>
      <c r="M11" s="35">
        <v>0.001</v>
      </c>
      <c r="N11" s="10">
        <v>0</v>
      </c>
      <c r="O11" s="73"/>
    </row>
    <row r="12" spans="1:15" ht="30" customHeight="1">
      <c r="A12" s="8" t="s">
        <v>12</v>
      </c>
      <c r="B12" s="10">
        <f t="shared" si="0"/>
        <v>190.997</v>
      </c>
      <c r="C12" s="10">
        <v>190.996</v>
      </c>
      <c r="D12" s="10">
        <v>0.001</v>
      </c>
      <c r="E12" s="10">
        <v>0</v>
      </c>
      <c r="F12" s="73"/>
      <c r="G12" s="10">
        <v>251.304</v>
      </c>
      <c r="H12" s="10">
        <v>4.878</v>
      </c>
      <c r="I12" s="10">
        <v>0</v>
      </c>
      <c r="J12" s="73"/>
      <c r="K12" s="73"/>
      <c r="L12" s="10">
        <v>561.561</v>
      </c>
      <c r="M12" s="35">
        <v>0.092</v>
      </c>
      <c r="N12" s="10">
        <v>0</v>
      </c>
      <c r="O12" s="73"/>
    </row>
    <row r="13" spans="1:15" ht="30" customHeight="1">
      <c r="A13" s="8" t="s">
        <v>13</v>
      </c>
      <c r="B13" s="10">
        <f t="shared" si="0"/>
        <v>243.014</v>
      </c>
      <c r="C13" s="10">
        <v>243.012</v>
      </c>
      <c r="D13" s="10">
        <v>0.002</v>
      </c>
      <c r="E13" s="10">
        <v>0</v>
      </c>
      <c r="F13" s="73"/>
      <c r="G13" s="10">
        <v>275.598</v>
      </c>
      <c r="H13" s="10">
        <v>1.556</v>
      </c>
      <c r="I13" s="10">
        <v>0</v>
      </c>
      <c r="J13" s="73"/>
      <c r="K13" s="73"/>
      <c r="L13" s="10">
        <v>277.294</v>
      </c>
      <c r="M13" s="35">
        <v>0.918</v>
      </c>
      <c r="N13" s="10">
        <v>0</v>
      </c>
      <c r="O13" s="73"/>
    </row>
    <row r="14" spans="1:15" ht="30" customHeight="1">
      <c r="A14" s="8" t="s">
        <v>14</v>
      </c>
      <c r="B14" s="10">
        <f t="shared" si="0"/>
        <v>995.9580000000001</v>
      </c>
      <c r="C14" s="10">
        <v>995.955</v>
      </c>
      <c r="D14" s="10">
        <v>0.003</v>
      </c>
      <c r="E14" s="10">
        <v>0</v>
      </c>
      <c r="F14" s="73"/>
      <c r="G14" s="10">
        <v>3139.068</v>
      </c>
      <c r="H14" s="10">
        <v>4.409</v>
      </c>
      <c r="I14" s="10">
        <v>0</v>
      </c>
      <c r="J14" s="73"/>
      <c r="K14" s="73"/>
      <c r="L14" s="10">
        <v>1189.04</v>
      </c>
      <c r="M14" s="35">
        <v>0</v>
      </c>
      <c r="N14" s="10">
        <v>0</v>
      </c>
      <c r="O14" s="73"/>
    </row>
    <row r="15" spans="1:15" ht="30" customHeight="1">
      <c r="A15" s="8" t="s">
        <v>15</v>
      </c>
      <c r="B15" s="10">
        <f t="shared" si="0"/>
        <v>53.986</v>
      </c>
      <c r="C15" s="10">
        <v>53.974</v>
      </c>
      <c r="D15" s="10">
        <v>0.012</v>
      </c>
      <c r="E15" s="10">
        <v>0</v>
      </c>
      <c r="F15" s="73"/>
      <c r="G15" s="10">
        <v>65.259</v>
      </c>
      <c r="H15" s="10">
        <v>9.671</v>
      </c>
      <c r="I15" s="10">
        <v>0</v>
      </c>
      <c r="J15" s="73"/>
      <c r="K15" s="73"/>
      <c r="L15" s="10">
        <v>81.62</v>
      </c>
      <c r="M15" s="35">
        <v>7.067</v>
      </c>
      <c r="N15" s="10">
        <v>0</v>
      </c>
      <c r="O15" s="73"/>
    </row>
    <row r="16" spans="1:15" ht="30" customHeight="1">
      <c r="A16" s="8" t="s">
        <v>16</v>
      </c>
      <c r="B16" s="10">
        <f t="shared" si="0"/>
        <v>92.998</v>
      </c>
      <c r="C16" s="10">
        <v>92.985</v>
      </c>
      <c r="D16" s="10">
        <v>0.013</v>
      </c>
      <c r="E16" s="10">
        <v>0</v>
      </c>
      <c r="F16" s="73"/>
      <c r="G16" s="10">
        <v>35.222</v>
      </c>
      <c r="H16" s="10">
        <v>12.502</v>
      </c>
      <c r="I16" s="10">
        <v>0</v>
      </c>
      <c r="J16" s="73"/>
      <c r="K16" s="73"/>
      <c r="L16" s="10">
        <v>431.658</v>
      </c>
      <c r="M16" s="35">
        <v>0.899</v>
      </c>
      <c r="N16" s="10">
        <v>0</v>
      </c>
      <c r="O16" s="73"/>
    </row>
    <row r="17" spans="1:15" ht="30" customHeight="1">
      <c r="A17" s="8" t="s">
        <v>17</v>
      </c>
      <c r="B17" s="10">
        <f t="shared" si="0"/>
        <v>1726.836</v>
      </c>
      <c r="C17" s="10">
        <v>1725.067</v>
      </c>
      <c r="D17" s="10">
        <v>0.035</v>
      </c>
      <c r="E17" s="36">
        <v>1.734</v>
      </c>
      <c r="F17" s="73"/>
      <c r="G17" s="10">
        <v>3748.55</v>
      </c>
      <c r="H17" s="10">
        <v>17.886</v>
      </c>
      <c r="I17" s="37">
        <v>15.761</v>
      </c>
      <c r="J17" s="73"/>
      <c r="K17" s="73"/>
      <c r="L17" s="10">
        <v>2872.652</v>
      </c>
      <c r="M17" s="35">
        <v>0</v>
      </c>
      <c r="N17" s="38">
        <v>1.431</v>
      </c>
      <c r="O17" s="73"/>
    </row>
    <row r="18" spans="1:15" ht="30" customHeight="1">
      <c r="A18" s="8" t="s">
        <v>18</v>
      </c>
      <c r="B18" s="10">
        <f t="shared" si="0"/>
        <v>562.269</v>
      </c>
      <c r="C18" s="10">
        <v>562.269</v>
      </c>
      <c r="D18" s="10">
        <v>0</v>
      </c>
      <c r="E18" s="10">
        <v>0</v>
      </c>
      <c r="F18" s="73"/>
      <c r="G18" s="10">
        <v>252.349</v>
      </c>
      <c r="H18" s="10">
        <v>0.464</v>
      </c>
      <c r="I18" s="10">
        <v>0</v>
      </c>
      <c r="J18" s="73"/>
      <c r="K18" s="73"/>
      <c r="L18" s="10">
        <v>785.467</v>
      </c>
      <c r="M18" s="35">
        <v>0</v>
      </c>
      <c r="N18" s="10">
        <v>0</v>
      </c>
      <c r="O18" s="73"/>
    </row>
    <row r="19" spans="1:15" ht="30" customHeight="1">
      <c r="A19" s="14" t="s">
        <v>38</v>
      </c>
      <c r="B19" s="10">
        <f t="shared" si="0"/>
        <v>62.963</v>
      </c>
      <c r="C19" s="10">
        <v>62.963</v>
      </c>
      <c r="D19" s="10">
        <v>0</v>
      </c>
      <c r="E19" s="10">
        <v>0</v>
      </c>
      <c r="F19" s="73"/>
      <c r="G19" s="10">
        <v>64.779</v>
      </c>
      <c r="H19" s="10">
        <v>1.175</v>
      </c>
      <c r="I19" s="10">
        <v>0</v>
      </c>
      <c r="J19" s="73"/>
      <c r="K19" s="73"/>
      <c r="L19" s="10">
        <v>506.267</v>
      </c>
      <c r="M19" s="35">
        <v>0</v>
      </c>
      <c r="N19" s="10">
        <v>0</v>
      </c>
      <c r="O19" s="73"/>
    </row>
    <row r="20" spans="1:15" ht="30" customHeight="1">
      <c r="A20" s="14" t="s">
        <v>39</v>
      </c>
      <c r="B20" s="10">
        <f t="shared" si="0"/>
        <v>1735.0889999999997</v>
      </c>
      <c r="C20" s="10">
        <v>1732.399</v>
      </c>
      <c r="D20" s="10">
        <v>0.003</v>
      </c>
      <c r="E20" s="39">
        <v>2.687</v>
      </c>
      <c r="F20" s="73"/>
      <c r="G20" s="10">
        <v>8136.449</v>
      </c>
      <c r="H20" s="10">
        <v>3.364</v>
      </c>
      <c r="I20" s="40">
        <v>5.721</v>
      </c>
      <c r="J20" s="73"/>
      <c r="K20" s="73"/>
      <c r="L20" s="10">
        <v>1929.773</v>
      </c>
      <c r="M20" s="35">
        <v>1.966</v>
      </c>
      <c r="N20" s="41">
        <v>0.91</v>
      </c>
      <c r="O20" s="73"/>
    </row>
    <row r="21" spans="1:15" ht="30" customHeight="1">
      <c r="A21" s="14" t="s">
        <v>40</v>
      </c>
      <c r="B21" s="10">
        <f t="shared" si="0"/>
        <v>752.654</v>
      </c>
      <c r="C21" s="10">
        <v>752.654</v>
      </c>
      <c r="D21" s="10">
        <v>0</v>
      </c>
      <c r="E21" s="10">
        <v>0</v>
      </c>
      <c r="F21" s="73"/>
      <c r="G21" s="10">
        <v>1618.523</v>
      </c>
      <c r="H21" s="10">
        <v>0.42</v>
      </c>
      <c r="I21" s="10">
        <v>0</v>
      </c>
      <c r="J21" s="73"/>
      <c r="K21" s="73"/>
      <c r="L21" s="10">
        <v>218.398</v>
      </c>
      <c r="M21" s="35">
        <v>0.246</v>
      </c>
      <c r="N21" s="10">
        <v>0</v>
      </c>
      <c r="O21" s="73"/>
    </row>
    <row r="22" spans="1:15" ht="30" customHeight="1">
      <c r="A22" s="14" t="s">
        <v>41</v>
      </c>
      <c r="B22" s="10">
        <f t="shared" si="0"/>
        <v>78.057</v>
      </c>
      <c r="C22" s="10">
        <v>78.047</v>
      </c>
      <c r="D22" s="10">
        <v>0.01</v>
      </c>
      <c r="E22" s="10">
        <v>0</v>
      </c>
      <c r="F22" s="73"/>
      <c r="G22" s="10">
        <v>102.508</v>
      </c>
      <c r="H22" s="10">
        <v>15.747</v>
      </c>
      <c r="I22" s="10">
        <v>0</v>
      </c>
      <c r="J22" s="73"/>
      <c r="K22" s="73"/>
      <c r="L22" s="10">
        <v>676.974</v>
      </c>
      <c r="M22" s="35">
        <v>6.994</v>
      </c>
      <c r="N22" s="10">
        <v>0</v>
      </c>
      <c r="O22" s="73"/>
    </row>
    <row r="23" spans="1:15" ht="30" customHeight="1">
      <c r="A23" s="14" t="s">
        <v>42</v>
      </c>
      <c r="B23" s="10">
        <f t="shared" si="0"/>
        <v>31.059</v>
      </c>
      <c r="C23" s="10">
        <v>31.059</v>
      </c>
      <c r="D23" s="10">
        <v>0</v>
      </c>
      <c r="E23" s="10">
        <v>0</v>
      </c>
      <c r="F23" s="73"/>
      <c r="G23" s="10">
        <v>19.964</v>
      </c>
      <c r="H23" s="10">
        <v>0.233</v>
      </c>
      <c r="I23" s="10">
        <v>0</v>
      </c>
      <c r="J23" s="73"/>
      <c r="K23" s="73"/>
      <c r="L23" s="10">
        <v>439.937</v>
      </c>
      <c r="M23" s="35">
        <v>0.024</v>
      </c>
      <c r="N23" s="10">
        <v>0</v>
      </c>
      <c r="O23" s="73"/>
    </row>
    <row r="24" spans="1:15" ht="30" customHeight="1">
      <c r="A24" s="14" t="s">
        <v>43</v>
      </c>
      <c r="B24" s="10">
        <f t="shared" si="0"/>
        <v>104.05900000000001</v>
      </c>
      <c r="C24" s="10">
        <v>104.055</v>
      </c>
      <c r="D24" s="10">
        <v>0.004</v>
      </c>
      <c r="E24" s="10">
        <v>0</v>
      </c>
      <c r="F24" s="73"/>
      <c r="G24" s="10">
        <v>61.325</v>
      </c>
      <c r="H24" s="10">
        <v>3.692</v>
      </c>
      <c r="I24" s="10">
        <v>0</v>
      </c>
      <c r="J24" s="73"/>
      <c r="K24" s="73"/>
      <c r="L24" s="10">
        <v>252.341</v>
      </c>
      <c r="M24" s="35">
        <v>0.246</v>
      </c>
      <c r="N24" s="10">
        <v>0</v>
      </c>
      <c r="O24" s="73"/>
    </row>
    <row r="25" spans="2:15" ht="13.5">
      <c r="B25" s="74" t="s">
        <v>50</v>
      </c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</row>
  </sheetData>
  <sheetProtection/>
  <mergeCells count="3">
    <mergeCell ref="B25:O25"/>
    <mergeCell ref="A3:A4"/>
    <mergeCell ref="A1:O1"/>
  </mergeCells>
  <printOptions/>
  <pageMargins left="0.75" right="0.75" top="1" bottom="1" header="0.5" footer="0.5"/>
  <pageSetup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5"/>
  <sheetViews>
    <sheetView zoomScale="85" zoomScaleNormal="8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3" sqref="A3:A4"/>
    </sheetView>
  </sheetViews>
  <sheetFormatPr defaultColWidth="9.140625" defaultRowHeight="15"/>
  <cols>
    <col min="1" max="1" width="16.7109375" style="0" customWidth="1"/>
    <col min="2" max="3" width="12.421875" style="0" bestFit="1" customWidth="1"/>
    <col min="4" max="5" width="9.28125" style="0" bestFit="1" customWidth="1"/>
    <col min="6" max="7" width="13.57421875" style="0" bestFit="1" customWidth="1"/>
    <col min="8" max="8" width="11.28125" style="0" bestFit="1" customWidth="1"/>
    <col min="9" max="9" width="10.140625" style="0" bestFit="1" customWidth="1"/>
    <col min="10" max="10" width="11.7109375" style="0" customWidth="1"/>
    <col min="11" max="11" width="13.140625" style="0" customWidth="1"/>
    <col min="12" max="12" width="13.57421875" style="0" bestFit="1" customWidth="1"/>
    <col min="13" max="13" width="10.140625" style="0" bestFit="1" customWidth="1"/>
    <col min="14" max="14" width="9.28125" style="0" bestFit="1" customWidth="1"/>
    <col min="15" max="15" width="11.28125" style="0" bestFit="1" customWidth="1"/>
  </cols>
  <sheetData>
    <row r="1" spans="1:15" ht="25.5">
      <c r="A1" s="75" t="s">
        <v>44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</row>
    <row r="2" spans="1:15" ht="14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 t="s">
        <v>25</v>
      </c>
    </row>
    <row r="3" spans="1:15" ht="14.25">
      <c r="A3" s="79" t="s">
        <v>0</v>
      </c>
      <c r="B3" s="5" t="s">
        <v>34</v>
      </c>
      <c r="C3" s="3"/>
      <c r="D3" s="3"/>
      <c r="E3" s="42"/>
      <c r="F3" s="4" t="s">
        <v>35</v>
      </c>
      <c r="G3" s="3"/>
      <c r="H3" s="3"/>
      <c r="I3" s="6"/>
      <c r="J3" s="7"/>
      <c r="K3" s="5" t="s">
        <v>49</v>
      </c>
      <c r="L3" s="3"/>
      <c r="M3" s="3"/>
      <c r="N3" s="6"/>
      <c r="O3" s="7"/>
    </row>
    <row r="4" spans="1:15" ht="14.25">
      <c r="A4" s="78"/>
      <c r="B4" s="30" t="s">
        <v>19</v>
      </c>
      <c r="C4" s="8" t="s">
        <v>1</v>
      </c>
      <c r="D4" s="8" t="s">
        <v>2</v>
      </c>
      <c r="E4" s="8" t="s">
        <v>3</v>
      </c>
      <c r="F4" s="4" t="s">
        <v>19</v>
      </c>
      <c r="G4" s="43" t="s">
        <v>4</v>
      </c>
      <c r="H4" s="43" t="s">
        <v>5</v>
      </c>
      <c r="I4" s="44" t="s">
        <v>3</v>
      </c>
      <c r="J4" s="4" t="s">
        <v>20</v>
      </c>
      <c r="K4" s="4" t="s">
        <v>19</v>
      </c>
      <c r="L4" s="8" t="s">
        <v>1</v>
      </c>
      <c r="M4" s="8" t="s">
        <v>2</v>
      </c>
      <c r="N4" s="29" t="s">
        <v>3</v>
      </c>
      <c r="O4" s="45" t="s">
        <v>20</v>
      </c>
    </row>
    <row r="5" spans="1:15" ht="30" customHeight="1">
      <c r="A5" s="8" t="s">
        <v>6</v>
      </c>
      <c r="B5" s="10">
        <f>C5+D5+E5</f>
        <v>8091.767</v>
      </c>
      <c r="C5" s="10">
        <v>8086.307</v>
      </c>
      <c r="D5" s="10">
        <v>0.095</v>
      </c>
      <c r="E5" s="10">
        <v>5.365</v>
      </c>
      <c r="F5" s="10">
        <f>G5+H5+I5+J5</f>
        <v>49064.443</v>
      </c>
      <c r="G5" s="10">
        <v>22427.58</v>
      </c>
      <c r="H5" s="10">
        <v>210</v>
      </c>
      <c r="I5" s="10">
        <v>37.32</v>
      </c>
      <c r="J5" s="10">
        <v>26389.543</v>
      </c>
      <c r="K5" s="10">
        <f>L5+M5+N5+O5</f>
        <v>15978.912</v>
      </c>
      <c r="L5" s="10">
        <v>15553.43</v>
      </c>
      <c r="M5" s="10">
        <v>19.25</v>
      </c>
      <c r="N5" s="10">
        <v>6.421</v>
      </c>
      <c r="O5" s="10">
        <v>399.811</v>
      </c>
    </row>
    <row r="6" spans="1:15" ht="30" customHeight="1">
      <c r="A6" s="8" t="s">
        <v>7</v>
      </c>
      <c r="B6" s="10">
        <f>C6+D6+E6</f>
        <v>708.312</v>
      </c>
      <c r="C6" s="10">
        <v>708.312</v>
      </c>
      <c r="D6" s="10">
        <v>0</v>
      </c>
      <c r="E6" s="10">
        <v>0</v>
      </c>
      <c r="F6" s="73"/>
      <c r="G6" s="10">
        <v>696.258</v>
      </c>
      <c r="H6" s="10">
        <v>42.608</v>
      </c>
      <c r="I6" s="10">
        <v>0</v>
      </c>
      <c r="J6" s="73"/>
      <c r="K6" s="73"/>
      <c r="L6" s="10">
        <v>1541.634</v>
      </c>
      <c r="M6" s="46">
        <v>0.771</v>
      </c>
      <c r="N6" s="10">
        <v>0</v>
      </c>
      <c r="O6" s="73"/>
    </row>
    <row r="7" spans="1:15" ht="30" customHeight="1">
      <c r="A7" s="8" t="s">
        <v>8</v>
      </c>
      <c r="B7" s="10">
        <f aca="true" t="shared" si="0" ref="B7:B24">C7+D7+E7</f>
        <v>365.592</v>
      </c>
      <c r="C7" s="10">
        <v>364.964</v>
      </c>
      <c r="D7" s="10">
        <v>0</v>
      </c>
      <c r="E7" s="47">
        <v>0.628</v>
      </c>
      <c r="F7" s="73"/>
      <c r="G7" s="10">
        <v>207.202</v>
      </c>
      <c r="H7" s="10">
        <v>72.269</v>
      </c>
      <c r="I7" s="48">
        <v>10.97</v>
      </c>
      <c r="J7" s="73"/>
      <c r="K7" s="73"/>
      <c r="L7" s="10">
        <v>1433.186</v>
      </c>
      <c r="M7" s="46">
        <v>0.113</v>
      </c>
      <c r="N7" s="49">
        <v>1.858</v>
      </c>
      <c r="O7" s="73"/>
    </row>
    <row r="8" spans="1:15" ht="30" customHeight="1">
      <c r="A8" s="14" t="s">
        <v>45</v>
      </c>
      <c r="B8" s="10">
        <f t="shared" si="0"/>
        <v>1558.47</v>
      </c>
      <c r="C8" s="10">
        <v>1558.47</v>
      </c>
      <c r="D8" s="10">
        <v>0</v>
      </c>
      <c r="E8" s="10">
        <v>0</v>
      </c>
      <c r="F8" s="73"/>
      <c r="G8" s="10">
        <v>7832.542</v>
      </c>
      <c r="H8" s="10">
        <v>7.659</v>
      </c>
      <c r="I8" s="10">
        <v>0</v>
      </c>
      <c r="J8" s="73"/>
      <c r="K8" s="73"/>
      <c r="L8" s="10">
        <v>3198.168</v>
      </c>
      <c r="M8" s="50">
        <v>0.071</v>
      </c>
      <c r="N8" s="10">
        <v>0</v>
      </c>
      <c r="O8" s="73"/>
    </row>
    <row r="9" spans="1:15" ht="30" customHeight="1">
      <c r="A9" s="8" t="s">
        <v>9</v>
      </c>
      <c r="B9" s="10">
        <f t="shared" si="0"/>
        <v>4.197</v>
      </c>
      <c r="C9" s="10">
        <v>4.197</v>
      </c>
      <c r="D9" s="10">
        <v>0</v>
      </c>
      <c r="E9" s="10">
        <v>0</v>
      </c>
      <c r="F9" s="73"/>
      <c r="G9" s="10">
        <v>4.902</v>
      </c>
      <c r="H9" s="10">
        <v>0</v>
      </c>
      <c r="I9" s="10">
        <v>0</v>
      </c>
      <c r="J9" s="73"/>
      <c r="K9" s="73"/>
      <c r="L9" s="10">
        <v>6.17</v>
      </c>
      <c r="M9" s="51">
        <v>0</v>
      </c>
      <c r="N9" s="10">
        <v>0</v>
      </c>
      <c r="O9" s="73"/>
    </row>
    <row r="10" spans="1:15" ht="30" customHeight="1">
      <c r="A10" s="8" t="s">
        <v>10</v>
      </c>
      <c r="B10" s="10">
        <f t="shared" si="0"/>
        <v>36.957</v>
      </c>
      <c r="C10" s="10">
        <v>36.954</v>
      </c>
      <c r="D10" s="10">
        <v>0.003</v>
      </c>
      <c r="E10" s="10">
        <v>0</v>
      </c>
      <c r="F10" s="73"/>
      <c r="G10" s="10">
        <v>21.367</v>
      </c>
      <c r="H10" s="10">
        <v>2.421</v>
      </c>
      <c r="I10" s="10">
        <v>0</v>
      </c>
      <c r="J10" s="73"/>
      <c r="K10" s="73"/>
      <c r="L10" s="10">
        <v>390.261</v>
      </c>
      <c r="M10" s="52">
        <v>0.378</v>
      </c>
      <c r="N10" s="10">
        <v>0</v>
      </c>
      <c r="O10" s="73"/>
    </row>
    <row r="11" spans="1:15" ht="30" customHeight="1">
      <c r="A11" s="8" t="s">
        <v>11</v>
      </c>
      <c r="B11" s="10">
        <f t="shared" si="0"/>
        <v>71.886</v>
      </c>
      <c r="C11" s="10">
        <v>71.875</v>
      </c>
      <c r="D11" s="10">
        <v>0.011</v>
      </c>
      <c r="E11" s="10">
        <v>0</v>
      </c>
      <c r="F11" s="73"/>
      <c r="G11" s="10">
        <v>70.956</v>
      </c>
      <c r="H11" s="10">
        <v>14.064</v>
      </c>
      <c r="I11" s="10">
        <v>0</v>
      </c>
      <c r="J11" s="73"/>
      <c r="K11" s="73"/>
      <c r="L11" s="10">
        <v>361.628</v>
      </c>
      <c r="M11" s="52">
        <v>2.026</v>
      </c>
      <c r="N11" s="10">
        <v>0</v>
      </c>
      <c r="O11" s="73"/>
    </row>
    <row r="12" spans="1:15" ht="30" customHeight="1">
      <c r="A12" s="8" t="s">
        <v>12</v>
      </c>
      <c r="B12" s="10">
        <f t="shared" si="0"/>
        <v>190.05800000000002</v>
      </c>
      <c r="C12" s="10">
        <v>190.056</v>
      </c>
      <c r="D12" s="10">
        <v>0.002</v>
      </c>
      <c r="E12" s="10">
        <v>0</v>
      </c>
      <c r="F12" s="73"/>
      <c r="G12" s="10">
        <v>264.755</v>
      </c>
      <c r="H12" s="10">
        <v>9.625</v>
      </c>
      <c r="I12" s="10">
        <v>0</v>
      </c>
      <c r="J12" s="73"/>
      <c r="K12" s="73"/>
      <c r="L12" s="10">
        <v>483.887</v>
      </c>
      <c r="M12" s="52">
        <v>0.695</v>
      </c>
      <c r="N12" s="10">
        <v>0</v>
      </c>
      <c r="O12" s="73"/>
    </row>
    <row r="13" spans="1:15" ht="30" customHeight="1">
      <c r="A13" s="8" t="s">
        <v>13</v>
      </c>
      <c r="B13" s="10">
        <f t="shared" si="0"/>
        <v>196.04</v>
      </c>
      <c r="C13" s="10">
        <v>196.029</v>
      </c>
      <c r="D13" s="10">
        <v>0.011</v>
      </c>
      <c r="E13" s="10">
        <v>0</v>
      </c>
      <c r="F13" s="73"/>
      <c r="G13" s="10">
        <v>152.089</v>
      </c>
      <c r="H13" s="10">
        <v>7.037</v>
      </c>
      <c r="I13" s="10">
        <v>0</v>
      </c>
      <c r="J13" s="73"/>
      <c r="K13" s="73"/>
      <c r="L13" s="10">
        <v>321.575</v>
      </c>
      <c r="M13" s="52">
        <v>2.125</v>
      </c>
      <c r="N13" s="10">
        <v>0</v>
      </c>
      <c r="O13" s="73"/>
    </row>
    <row r="14" spans="1:15" ht="30" customHeight="1">
      <c r="A14" s="8" t="s">
        <v>14</v>
      </c>
      <c r="B14" s="10">
        <f t="shared" si="0"/>
        <v>583.693</v>
      </c>
      <c r="C14" s="10">
        <v>583.684</v>
      </c>
      <c r="D14" s="10">
        <v>0.009</v>
      </c>
      <c r="E14" s="10">
        <v>0</v>
      </c>
      <c r="F14" s="73"/>
      <c r="G14" s="10">
        <v>2624.332</v>
      </c>
      <c r="H14" s="10">
        <v>9.278</v>
      </c>
      <c r="I14" s="10">
        <v>0</v>
      </c>
      <c r="J14" s="73"/>
      <c r="K14" s="73"/>
      <c r="L14" s="10">
        <v>595.149</v>
      </c>
      <c r="M14" s="52">
        <v>1.736</v>
      </c>
      <c r="N14" s="10">
        <v>0</v>
      </c>
      <c r="O14" s="73"/>
    </row>
    <row r="15" spans="1:15" ht="30" customHeight="1">
      <c r="A15" s="8" t="s">
        <v>15</v>
      </c>
      <c r="B15" s="10">
        <f t="shared" si="0"/>
        <v>45.727</v>
      </c>
      <c r="C15" s="10">
        <v>45.721</v>
      </c>
      <c r="D15" s="10">
        <v>0.006</v>
      </c>
      <c r="E15" s="10">
        <v>0</v>
      </c>
      <c r="F15" s="73"/>
      <c r="G15" s="10">
        <v>54.455</v>
      </c>
      <c r="H15" s="10">
        <v>4.26</v>
      </c>
      <c r="I15" s="10">
        <v>0</v>
      </c>
      <c r="J15" s="73"/>
      <c r="K15" s="73"/>
      <c r="L15" s="10">
        <v>136.018</v>
      </c>
      <c r="M15" s="52">
        <v>1.611</v>
      </c>
      <c r="N15" s="10">
        <v>0</v>
      </c>
      <c r="O15" s="73"/>
    </row>
    <row r="16" spans="1:15" ht="30" customHeight="1">
      <c r="A16" s="8" t="s">
        <v>16</v>
      </c>
      <c r="B16" s="10">
        <f t="shared" si="0"/>
        <v>80.816</v>
      </c>
      <c r="C16" s="10">
        <v>80.81</v>
      </c>
      <c r="D16" s="10">
        <v>0.006</v>
      </c>
      <c r="E16" s="10">
        <v>0</v>
      </c>
      <c r="F16" s="73"/>
      <c r="G16" s="10">
        <v>29.356</v>
      </c>
      <c r="H16" s="10">
        <v>4.818</v>
      </c>
      <c r="I16" s="10">
        <v>0</v>
      </c>
      <c r="J16" s="73"/>
      <c r="K16" s="73"/>
      <c r="L16" s="10">
        <v>426.43</v>
      </c>
      <c r="M16" s="52">
        <v>0.002</v>
      </c>
      <c r="N16" s="10">
        <v>0</v>
      </c>
      <c r="O16" s="73"/>
    </row>
    <row r="17" spans="1:15" ht="30" customHeight="1">
      <c r="A17" s="8" t="s">
        <v>17</v>
      </c>
      <c r="B17" s="10">
        <f t="shared" si="0"/>
        <v>1306.1109999999999</v>
      </c>
      <c r="C17" s="10">
        <v>1303.618</v>
      </c>
      <c r="D17" s="10">
        <v>0.013</v>
      </c>
      <c r="E17" s="53">
        <v>2.48</v>
      </c>
      <c r="F17" s="73"/>
      <c r="G17" s="10">
        <v>2607.447</v>
      </c>
      <c r="H17" s="10">
        <v>8.468</v>
      </c>
      <c r="I17" s="54">
        <v>21.921</v>
      </c>
      <c r="J17" s="73"/>
      <c r="K17" s="73"/>
      <c r="L17" s="10">
        <v>1550.199</v>
      </c>
      <c r="M17" s="52">
        <v>2.818</v>
      </c>
      <c r="N17" s="55">
        <v>3.487</v>
      </c>
      <c r="O17" s="73"/>
    </row>
    <row r="18" spans="1:15" ht="30" customHeight="1">
      <c r="A18" s="8" t="s">
        <v>18</v>
      </c>
      <c r="B18" s="10">
        <f t="shared" si="0"/>
        <v>416.001</v>
      </c>
      <c r="C18" s="10">
        <v>415.993</v>
      </c>
      <c r="D18" s="10">
        <v>0.008</v>
      </c>
      <c r="E18" s="10">
        <v>0</v>
      </c>
      <c r="F18" s="73"/>
      <c r="G18" s="10">
        <v>241.506</v>
      </c>
      <c r="H18" s="10">
        <v>4.574</v>
      </c>
      <c r="I18" s="10">
        <v>0</v>
      </c>
      <c r="J18" s="73"/>
      <c r="K18" s="73"/>
      <c r="L18" s="10">
        <v>700.962</v>
      </c>
      <c r="M18" s="52">
        <v>1.046</v>
      </c>
      <c r="N18" s="10">
        <v>0</v>
      </c>
      <c r="O18" s="73"/>
    </row>
    <row r="19" spans="1:15" ht="30" customHeight="1">
      <c r="A19" s="14" t="s">
        <v>38</v>
      </c>
      <c r="B19" s="10">
        <f t="shared" si="0"/>
        <v>148.651</v>
      </c>
      <c r="C19" s="10">
        <v>148.649</v>
      </c>
      <c r="D19" s="10">
        <v>0.002</v>
      </c>
      <c r="E19" s="10">
        <v>0</v>
      </c>
      <c r="F19" s="73"/>
      <c r="G19" s="10">
        <v>95.081</v>
      </c>
      <c r="H19" s="10">
        <v>1.989</v>
      </c>
      <c r="I19" s="10">
        <v>0</v>
      </c>
      <c r="J19" s="73"/>
      <c r="K19" s="73"/>
      <c r="L19" s="10">
        <v>474.517</v>
      </c>
      <c r="M19" s="52">
        <v>0.5</v>
      </c>
      <c r="N19" s="10">
        <v>0</v>
      </c>
      <c r="O19" s="73"/>
    </row>
    <row r="20" spans="1:15" ht="30" customHeight="1">
      <c r="A20" s="14" t="s">
        <v>39</v>
      </c>
      <c r="B20" s="10">
        <f t="shared" si="0"/>
        <v>1758.213</v>
      </c>
      <c r="C20" s="10">
        <v>1755.952</v>
      </c>
      <c r="D20" s="10">
        <v>0.004</v>
      </c>
      <c r="E20" s="56">
        <v>2.257</v>
      </c>
      <c r="F20" s="73"/>
      <c r="G20" s="10">
        <v>6319.183</v>
      </c>
      <c r="H20" s="10">
        <v>4.022</v>
      </c>
      <c r="I20" s="57">
        <v>4.429</v>
      </c>
      <c r="J20" s="73"/>
      <c r="K20" s="73"/>
      <c r="L20" s="10">
        <v>2389.693</v>
      </c>
      <c r="M20" s="52">
        <v>1.198</v>
      </c>
      <c r="N20" s="58">
        <v>1.076</v>
      </c>
      <c r="O20" s="73"/>
    </row>
    <row r="21" spans="1:15" ht="30" customHeight="1">
      <c r="A21" s="14" t="s">
        <v>46</v>
      </c>
      <c r="B21" s="10">
        <f t="shared" si="0"/>
        <v>440.479</v>
      </c>
      <c r="C21" s="10">
        <v>440.472</v>
      </c>
      <c r="D21" s="10">
        <v>0.007</v>
      </c>
      <c r="E21" s="10">
        <v>0</v>
      </c>
      <c r="F21" s="73"/>
      <c r="G21" s="10">
        <v>1051.948</v>
      </c>
      <c r="H21" s="10">
        <v>5.492</v>
      </c>
      <c r="I21" s="10">
        <v>0</v>
      </c>
      <c r="J21" s="73"/>
      <c r="K21" s="73"/>
      <c r="L21" s="10">
        <v>120.228</v>
      </c>
      <c r="M21" s="52">
        <v>1.233</v>
      </c>
      <c r="N21" s="10">
        <v>0</v>
      </c>
      <c r="O21" s="73"/>
    </row>
    <row r="22" spans="1:15" ht="30" customHeight="1">
      <c r="A22" s="14" t="s">
        <v>41</v>
      </c>
      <c r="B22" s="10">
        <f t="shared" si="0"/>
        <v>62.832</v>
      </c>
      <c r="C22" s="10">
        <v>62.825</v>
      </c>
      <c r="D22" s="10">
        <v>0.007</v>
      </c>
      <c r="E22" s="10">
        <v>0</v>
      </c>
      <c r="F22" s="73"/>
      <c r="G22" s="10">
        <v>85.816</v>
      </c>
      <c r="H22" s="10">
        <v>7.397</v>
      </c>
      <c r="I22" s="10">
        <v>0</v>
      </c>
      <c r="J22" s="73"/>
      <c r="K22" s="73"/>
      <c r="L22" s="10">
        <v>650.193</v>
      </c>
      <c r="M22" s="52">
        <v>1.889</v>
      </c>
      <c r="N22" s="10">
        <v>0</v>
      </c>
      <c r="O22" s="73"/>
    </row>
    <row r="23" spans="1:15" ht="30" customHeight="1">
      <c r="A23" s="14" t="s">
        <v>42</v>
      </c>
      <c r="B23" s="10">
        <f t="shared" si="0"/>
        <v>41.231</v>
      </c>
      <c r="C23" s="10">
        <v>41.228</v>
      </c>
      <c r="D23" s="10">
        <v>0.003</v>
      </c>
      <c r="E23" s="10">
        <v>0</v>
      </c>
      <c r="F23" s="73"/>
      <c r="G23" s="10">
        <v>16.122</v>
      </c>
      <c r="H23" s="10">
        <v>1.942</v>
      </c>
      <c r="I23" s="10">
        <v>0</v>
      </c>
      <c r="J23" s="73"/>
      <c r="K23" s="73"/>
      <c r="L23" s="10">
        <v>439.489</v>
      </c>
      <c r="M23" s="52">
        <v>0.459</v>
      </c>
      <c r="N23" s="10">
        <v>0</v>
      </c>
      <c r="O23" s="73"/>
    </row>
    <row r="24" spans="1:15" ht="30" customHeight="1">
      <c r="A24" s="14" t="s">
        <v>43</v>
      </c>
      <c r="B24" s="10">
        <f t="shared" si="0"/>
        <v>76.501</v>
      </c>
      <c r="C24" s="10">
        <v>76.498</v>
      </c>
      <c r="D24" s="10">
        <v>0.003</v>
      </c>
      <c r="E24" s="10">
        <v>0</v>
      </c>
      <c r="F24" s="73"/>
      <c r="G24" s="10">
        <v>52.263</v>
      </c>
      <c r="H24" s="10">
        <v>2.077</v>
      </c>
      <c r="I24" s="10">
        <v>0</v>
      </c>
      <c r="J24" s="73"/>
      <c r="K24" s="73"/>
      <c r="L24" s="10">
        <v>334.043</v>
      </c>
      <c r="M24" s="52">
        <v>0.579</v>
      </c>
      <c r="N24" s="10">
        <v>0</v>
      </c>
      <c r="O24" s="73"/>
    </row>
    <row r="25" spans="2:15" ht="13.5">
      <c r="B25" s="74" t="s">
        <v>50</v>
      </c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</row>
  </sheetData>
  <sheetProtection/>
  <mergeCells count="3">
    <mergeCell ref="B25:O25"/>
    <mergeCell ref="A1:O1"/>
    <mergeCell ref="A3:A4"/>
  </mergeCells>
  <printOptions/>
  <pageMargins left="0.75" right="0.75" top="1" bottom="1" header="0.5" footer="0.5"/>
  <pageSetup horizontalDpi="600" verticalDpi="600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zoomScale="85" zoomScaleNormal="8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3" sqref="A3:A4"/>
    </sheetView>
  </sheetViews>
  <sheetFormatPr defaultColWidth="9.140625" defaultRowHeight="15"/>
  <cols>
    <col min="1" max="1" width="17.00390625" style="0" customWidth="1"/>
    <col min="2" max="3" width="12.421875" style="0" bestFit="1" customWidth="1"/>
    <col min="4" max="5" width="9.28125" style="0" bestFit="1" customWidth="1"/>
    <col min="6" max="7" width="13.57421875" style="0" bestFit="1" customWidth="1"/>
    <col min="8" max="8" width="11.28125" style="0" bestFit="1" customWidth="1"/>
    <col min="9" max="9" width="10.140625" style="0" bestFit="1" customWidth="1"/>
    <col min="10" max="10" width="11.57421875" style="0" customWidth="1"/>
    <col min="11" max="11" width="12.140625" style="0" customWidth="1"/>
    <col min="12" max="12" width="13.57421875" style="0" bestFit="1" customWidth="1"/>
    <col min="13" max="13" width="10.140625" style="0" bestFit="1" customWidth="1"/>
    <col min="14" max="14" width="9.28125" style="0" bestFit="1" customWidth="1"/>
    <col min="15" max="15" width="11.28125" style="0" bestFit="1" customWidth="1"/>
  </cols>
  <sheetData>
    <row r="1" spans="1:15" ht="25.5">
      <c r="A1" s="75" t="s">
        <v>47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</row>
    <row r="2" spans="1:15" ht="14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 t="s">
        <v>25</v>
      </c>
    </row>
    <row r="3" spans="1:15" ht="14.25">
      <c r="A3" s="79" t="s">
        <v>0</v>
      </c>
      <c r="B3" s="5" t="s">
        <v>34</v>
      </c>
      <c r="C3" s="3"/>
      <c r="D3" s="3"/>
      <c r="E3" s="42"/>
      <c r="F3" s="4" t="s">
        <v>35</v>
      </c>
      <c r="G3" s="3"/>
      <c r="H3" s="3"/>
      <c r="I3" s="6"/>
      <c r="J3" s="7"/>
      <c r="K3" s="5" t="s">
        <v>49</v>
      </c>
      <c r="L3" s="3"/>
      <c r="M3" s="3"/>
      <c r="N3" s="6"/>
      <c r="O3" s="7"/>
    </row>
    <row r="4" spans="1:15" ht="14.25">
      <c r="A4" s="78"/>
      <c r="B4" s="30" t="s">
        <v>19</v>
      </c>
      <c r="C4" s="8" t="s">
        <v>1</v>
      </c>
      <c r="D4" s="8" t="s">
        <v>2</v>
      </c>
      <c r="E4" s="8" t="s">
        <v>3</v>
      </c>
      <c r="F4" s="30" t="s">
        <v>19</v>
      </c>
      <c r="G4" s="8" t="s">
        <v>4</v>
      </c>
      <c r="H4" s="8" t="s">
        <v>5</v>
      </c>
      <c r="I4" s="29" t="s">
        <v>3</v>
      </c>
      <c r="J4" s="30" t="s">
        <v>20</v>
      </c>
      <c r="K4" s="30" t="s">
        <v>19</v>
      </c>
      <c r="L4" s="8" t="s">
        <v>1</v>
      </c>
      <c r="M4" s="8" t="s">
        <v>2</v>
      </c>
      <c r="N4" s="29" t="s">
        <v>3</v>
      </c>
      <c r="O4" s="31" t="s">
        <v>20</v>
      </c>
    </row>
    <row r="5" spans="1:15" ht="30" customHeight="1">
      <c r="A5" s="8" t="s">
        <v>6</v>
      </c>
      <c r="B5" s="59">
        <f>C5+D5+E5</f>
        <v>6873.527</v>
      </c>
      <c r="C5" s="10">
        <v>6868.157</v>
      </c>
      <c r="D5" s="10">
        <v>0.105</v>
      </c>
      <c r="E5" s="10">
        <v>5.265</v>
      </c>
      <c r="F5" s="10">
        <f>G5+H5+I5+J5</f>
        <v>48738.796</v>
      </c>
      <c r="G5" s="10">
        <v>22805.982</v>
      </c>
      <c r="H5" s="10">
        <v>234</v>
      </c>
      <c r="I5" s="10">
        <v>40.247</v>
      </c>
      <c r="J5" s="10">
        <v>25658.567</v>
      </c>
      <c r="K5" s="10">
        <f>L5+M5+N5+O5</f>
        <v>23110.977000000003</v>
      </c>
      <c r="L5" s="10">
        <v>22728.379</v>
      </c>
      <c r="M5" s="10">
        <v>21.45</v>
      </c>
      <c r="N5" s="10">
        <v>4.981</v>
      </c>
      <c r="O5" s="10">
        <v>356.167</v>
      </c>
    </row>
    <row r="6" spans="1:15" ht="30" customHeight="1">
      <c r="A6" s="8" t="s">
        <v>7</v>
      </c>
      <c r="B6" s="59">
        <f>C6+D6+E6</f>
        <v>239.017</v>
      </c>
      <c r="C6" s="10">
        <v>239.017</v>
      </c>
      <c r="D6" s="10">
        <v>0</v>
      </c>
      <c r="E6" s="10">
        <v>0</v>
      </c>
      <c r="F6" s="73"/>
      <c r="G6" s="10">
        <v>378.037</v>
      </c>
      <c r="H6" s="10">
        <v>45.251</v>
      </c>
      <c r="I6" s="10">
        <v>0</v>
      </c>
      <c r="J6" s="73"/>
      <c r="K6" s="73"/>
      <c r="L6" s="10">
        <v>2906.871</v>
      </c>
      <c r="M6" s="60">
        <v>0.931</v>
      </c>
      <c r="N6" s="10">
        <v>0</v>
      </c>
      <c r="O6" s="73"/>
    </row>
    <row r="7" spans="1:15" ht="30" customHeight="1">
      <c r="A7" s="8" t="s">
        <v>8</v>
      </c>
      <c r="B7" s="59">
        <f aca="true" t="shared" si="0" ref="B7:B24">C7+D7+E7</f>
        <v>439.445</v>
      </c>
      <c r="C7" s="10">
        <v>438.252</v>
      </c>
      <c r="D7" s="10">
        <v>0</v>
      </c>
      <c r="E7" s="61">
        <v>1.193</v>
      </c>
      <c r="F7" s="73"/>
      <c r="G7" s="10">
        <v>303.989</v>
      </c>
      <c r="H7" s="10">
        <v>85.333</v>
      </c>
      <c r="I7" s="62">
        <v>12.812</v>
      </c>
      <c r="J7" s="73"/>
      <c r="K7" s="73"/>
      <c r="L7" s="10">
        <v>2592.902</v>
      </c>
      <c r="M7" s="60">
        <v>0.15</v>
      </c>
      <c r="N7" s="63">
        <v>1.521</v>
      </c>
      <c r="O7" s="73"/>
    </row>
    <row r="8" spans="1:15" ht="30" customHeight="1">
      <c r="A8" s="14" t="s">
        <v>45</v>
      </c>
      <c r="B8" s="59">
        <f t="shared" si="0"/>
        <v>1166.219</v>
      </c>
      <c r="C8" s="10">
        <v>1166.219</v>
      </c>
      <c r="D8" s="10">
        <v>0</v>
      </c>
      <c r="E8" s="10">
        <v>0</v>
      </c>
      <c r="F8" s="73"/>
      <c r="G8" s="10">
        <v>9227.316</v>
      </c>
      <c r="H8" s="10">
        <v>9.767</v>
      </c>
      <c r="I8" s="10">
        <v>0</v>
      </c>
      <c r="J8" s="73"/>
      <c r="K8" s="73"/>
      <c r="L8" s="10">
        <v>3592.069</v>
      </c>
      <c r="M8" s="64">
        <v>0.089</v>
      </c>
      <c r="N8" s="10">
        <v>0</v>
      </c>
      <c r="O8" s="73"/>
    </row>
    <row r="9" spans="1:15" ht="30" customHeight="1">
      <c r="A9" s="8" t="s">
        <v>9</v>
      </c>
      <c r="B9" s="59">
        <f t="shared" si="0"/>
        <v>3.918</v>
      </c>
      <c r="C9" s="10">
        <v>3.918</v>
      </c>
      <c r="D9" s="10">
        <v>0</v>
      </c>
      <c r="E9" s="10">
        <v>0</v>
      </c>
      <c r="F9" s="73"/>
      <c r="G9" s="10">
        <v>4.892</v>
      </c>
      <c r="H9" s="10">
        <v>0</v>
      </c>
      <c r="I9" s="10">
        <v>0</v>
      </c>
      <c r="J9" s="73"/>
      <c r="K9" s="73"/>
      <c r="L9" s="10">
        <v>7.363</v>
      </c>
      <c r="M9" s="65">
        <v>0</v>
      </c>
      <c r="N9" s="10">
        <v>0</v>
      </c>
      <c r="O9" s="73"/>
    </row>
    <row r="10" spans="1:15" ht="30" customHeight="1">
      <c r="A10" s="8" t="s">
        <v>10</v>
      </c>
      <c r="B10" s="59">
        <f t="shared" si="0"/>
        <v>29.099</v>
      </c>
      <c r="C10" s="10">
        <v>29.096</v>
      </c>
      <c r="D10" s="10">
        <v>0.003</v>
      </c>
      <c r="E10" s="10">
        <v>0</v>
      </c>
      <c r="F10" s="73"/>
      <c r="G10" s="10">
        <v>21.048</v>
      </c>
      <c r="H10" s="10">
        <v>1.301</v>
      </c>
      <c r="I10" s="10">
        <v>0</v>
      </c>
      <c r="J10" s="73"/>
      <c r="K10" s="73"/>
      <c r="L10" s="10">
        <v>860.778</v>
      </c>
      <c r="M10" s="66">
        <v>0.269</v>
      </c>
      <c r="N10" s="10">
        <v>0</v>
      </c>
      <c r="O10" s="73"/>
    </row>
    <row r="11" spans="1:15" ht="30" customHeight="1">
      <c r="A11" s="8" t="s">
        <v>11</v>
      </c>
      <c r="B11" s="59">
        <f t="shared" si="0"/>
        <v>45.649</v>
      </c>
      <c r="C11" s="10">
        <v>45.637</v>
      </c>
      <c r="D11" s="10">
        <v>0.012</v>
      </c>
      <c r="E11" s="10">
        <v>0</v>
      </c>
      <c r="F11" s="73"/>
      <c r="G11" s="10">
        <v>63.999</v>
      </c>
      <c r="H11" s="10">
        <v>14.719</v>
      </c>
      <c r="I11" s="10">
        <v>0</v>
      </c>
      <c r="J11" s="73"/>
      <c r="K11" s="73"/>
      <c r="L11" s="10">
        <v>444.742</v>
      </c>
      <c r="M11" s="66">
        <v>2.289</v>
      </c>
      <c r="N11" s="10">
        <v>0</v>
      </c>
      <c r="O11" s="73"/>
    </row>
    <row r="12" spans="1:15" ht="30" customHeight="1">
      <c r="A12" s="8" t="s">
        <v>12</v>
      </c>
      <c r="B12" s="59">
        <f t="shared" si="0"/>
        <v>233.92999999999998</v>
      </c>
      <c r="C12" s="10">
        <v>233.927</v>
      </c>
      <c r="D12" s="10">
        <v>0.003</v>
      </c>
      <c r="E12" s="10">
        <v>0</v>
      </c>
      <c r="F12" s="73"/>
      <c r="G12" s="10">
        <v>260.502</v>
      </c>
      <c r="H12" s="10">
        <v>10.554</v>
      </c>
      <c r="I12" s="10">
        <v>0</v>
      </c>
      <c r="J12" s="73"/>
      <c r="K12" s="73"/>
      <c r="L12" s="10">
        <v>883.049</v>
      </c>
      <c r="M12" s="66">
        <v>0.801</v>
      </c>
      <c r="N12" s="10">
        <v>0</v>
      </c>
      <c r="O12" s="73"/>
    </row>
    <row r="13" spans="1:15" ht="30" customHeight="1">
      <c r="A13" s="8" t="s">
        <v>13</v>
      </c>
      <c r="B13" s="59">
        <f t="shared" si="0"/>
        <v>283.034</v>
      </c>
      <c r="C13" s="10">
        <v>283.025</v>
      </c>
      <c r="D13" s="10">
        <v>0.009</v>
      </c>
      <c r="E13" s="10">
        <v>0</v>
      </c>
      <c r="F13" s="73"/>
      <c r="G13" s="10">
        <v>90.855</v>
      </c>
      <c r="H13" s="10">
        <v>7.492</v>
      </c>
      <c r="I13" s="10">
        <v>0</v>
      </c>
      <c r="J13" s="73"/>
      <c r="K13" s="73"/>
      <c r="L13" s="10">
        <v>243.371</v>
      </c>
      <c r="M13" s="66">
        <v>1.611</v>
      </c>
      <c r="N13" s="10">
        <v>0</v>
      </c>
      <c r="O13" s="73"/>
    </row>
    <row r="14" spans="1:15" ht="30" customHeight="1">
      <c r="A14" s="8" t="s">
        <v>14</v>
      </c>
      <c r="B14" s="59">
        <f t="shared" si="0"/>
        <v>641.415</v>
      </c>
      <c r="C14" s="10">
        <v>641.405</v>
      </c>
      <c r="D14" s="10">
        <v>0.01</v>
      </c>
      <c r="E14" s="10">
        <v>0</v>
      </c>
      <c r="F14" s="73"/>
      <c r="G14" s="10">
        <v>2892.885</v>
      </c>
      <c r="H14" s="10">
        <v>7.392</v>
      </c>
      <c r="I14" s="10">
        <v>0</v>
      </c>
      <c r="J14" s="73"/>
      <c r="K14" s="73"/>
      <c r="L14" s="10">
        <v>685.321</v>
      </c>
      <c r="M14" s="66">
        <v>1.999</v>
      </c>
      <c r="N14" s="10">
        <v>0</v>
      </c>
      <c r="O14" s="73"/>
    </row>
    <row r="15" spans="1:15" ht="30" customHeight="1">
      <c r="A15" s="8" t="s">
        <v>15</v>
      </c>
      <c r="B15" s="59">
        <f t="shared" si="0"/>
        <v>71.995</v>
      </c>
      <c r="C15" s="10">
        <v>71.988</v>
      </c>
      <c r="D15" s="10">
        <v>0.007</v>
      </c>
      <c r="E15" s="10">
        <v>0</v>
      </c>
      <c r="F15" s="73"/>
      <c r="G15" s="10">
        <v>72.006</v>
      </c>
      <c r="H15" s="10">
        <v>4.787</v>
      </c>
      <c r="I15" s="10">
        <v>0</v>
      </c>
      <c r="J15" s="73"/>
      <c r="K15" s="73"/>
      <c r="L15" s="10">
        <v>160.443</v>
      </c>
      <c r="M15" s="66">
        <v>1.95</v>
      </c>
      <c r="N15" s="10">
        <v>0</v>
      </c>
      <c r="O15" s="73"/>
    </row>
    <row r="16" spans="1:15" ht="30" customHeight="1">
      <c r="A16" s="8" t="s">
        <v>16</v>
      </c>
      <c r="B16" s="59">
        <f t="shared" si="0"/>
        <v>70.607</v>
      </c>
      <c r="C16" s="10">
        <v>70.6</v>
      </c>
      <c r="D16" s="10">
        <v>0.007</v>
      </c>
      <c r="E16" s="10">
        <v>0</v>
      </c>
      <c r="F16" s="73"/>
      <c r="G16" s="10">
        <v>29.448</v>
      </c>
      <c r="H16" s="10">
        <v>5.853</v>
      </c>
      <c r="I16" s="10">
        <v>0</v>
      </c>
      <c r="J16" s="73"/>
      <c r="K16" s="73"/>
      <c r="L16" s="10">
        <v>474.727</v>
      </c>
      <c r="M16" s="66">
        <v>1.157</v>
      </c>
      <c r="N16" s="10">
        <v>0</v>
      </c>
      <c r="O16" s="73"/>
    </row>
    <row r="17" spans="1:15" ht="30" customHeight="1">
      <c r="A17" s="8" t="s">
        <v>17</v>
      </c>
      <c r="B17" s="59">
        <f t="shared" si="0"/>
        <v>1057.643</v>
      </c>
      <c r="C17" s="10">
        <v>1054.82</v>
      </c>
      <c r="D17" s="10">
        <v>0.015</v>
      </c>
      <c r="E17" s="67">
        <v>2.808</v>
      </c>
      <c r="F17" s="73"/>
      <c r="G17" s="10">
        <v>2179.21</v>
      </c>
      <c r="H17" s="10">
        <v>10.546</v>
      </c>
      <c r="I17" s="68">
        <v>25.016</v>
      </c>
      <c r="J17" s="73"/>
      <c r="K17" s="73"/>
      <c r="L17" s="10">
        <v>2071.356</v>
      </c>
      <c r="M17" s="66">
        <v>3.322</v>
      </c>
      <c r="N17" s="69">
        <v>2.635</v>
      </c>
      <c r="O17" s="73"/>
    </row>
    <row r="18" spans="1:15" ht="30" customHeight="1">
      <c r="A18" s="8" t="s">
        <v>18</v>
      </c>
      <c r="B18" s="59">
        <f t="shared" si="0"/>
        <v>441.51300000000003</v>
      </c>
      <c r="C18" s="10">
        <v>441.504</v>
      </c>
      <c r="D18" s="10">
        <v>0.009</v>
      </c>
      <c r="E18" s="10">
        <v>0</v>
      </c>
      <c r="F18" s="73"/>
      <c r="G18" s="10">
        <v>225.161</v>
      </c>
      <c r="H18" s="10">
        <v>3.764</v>
      </c>
      <c r="I18" s="10">
        <v>0</v>
      </c>
      <c r="J18" s="73"/>
      <c r="K18" s="73"/>
      <c r="L18" s="10">
        <v>712.527</v>
      </c>
      <c r="M18" s="66">
        <v>1.189</v>
      </c>
      <c r="N18" s="10">
        <v>0</v>
      </c>
      <c r="O18" s="73"/>
    </row>
    <row r="19" spans="1:15" ht="30" customHeight="1">
      <c r="A19" s="14" t="s">
        <v>38</v>
      </c>
      <c r="B19" s="59">
        <f t="shared" si="0"/>
        <v>110.464</v>
      </c>
      <c r="C19" s="10">
        <v>110.461</v>
      </c>
      <c r="D19" s="10">
        <v>0.003</v>
      </c>
      <c r="E19" s="10">
        <v>0</v>
      </c>
      <c r="F19" s="73"/>
      <c r="G19" s="10">
        <v>78.441</v>
      </c>
      <c r="H19" s="10">
        <v>0.635</v>
      </c>
      <c r="I19" s="10">
        <v>0</v>
      </c>
      <c r="J19" s="73"/>
      <c r="K19" s="73"/>
      <c r="L19" s="10">
        <v>1298.328</v>
      </c>
      <c r="M19" s="66">
        <v>0.576</v>
      </c>
      <c r="N19" s="10">
        <v>0</v>
      </c>
      <c r="O19" s="73"/>
    </row>
    <row r="20" spans="1:15" ht="30" customHeight="1">
      <c r="A20" s="14" t="s">
        <v>39</v>
      </c>
      <c r="B20" s="59">
        <f t="shared" si="0"/>
        <v>1628.716</v>
      </c>
      <c r="C20" s="10">
        <v>1627.449</v>
      </c>
      <c r="D20" s="10">
        <v>0.003</v>
      </c>
      <c r="E20" s="70">
        <v>1.264</v>
      </c>
      <c r="F20" s="73"/>
      <c r="G20" s="10">
        <v>6355.486</v>
      </c>
      <c r="H20" s="10">
        <v>7.869</v>
      </c>
      <c r="I20" s="71">
        <v>2.419</v>
      </c>
      <c r="J20" s="73"/>
      <c r="K20" s="73"/>
      <c r="L20" s="10">
        <v>2914.14</v>
      </c>
      <c r="M20" s="66">
        <v>1.212</v>
      </c>
      <c r="N20" s="72">
        <v>0.825</v>
      </c>
      <c r="O20" s="73"/>
    </row>
    <row r="21" spans="1:15" ht="30" customHeight="1">
      <c r="A21" s="14" t="s">
        <v>40</v>
      </c>
      <c r="B21" s="59">
        <f t="shared" si="0"/>
        <v>191.58700000000002</v>
      </c>
      <c r="C21" s="10">
        <v>191.579</v>
      </c>
      <c r="D21" s="10">
        <v>0.008</v>
      </c>
      <c r="E21" s="10">
        <v>0</v>
      </c>
      <c r="F21" s="73"/>
      <c r="G21" s="10">
        <v>459.55</v>
      </c>
      <c r="H21" s="10">
        <v>5.975</v>
      </c>
      <c r="I21" s="10">
        <v>0</v>
      </c>
      <c r="J21" s="73"/>
      <c r="K21" s="73"/>
      <c r="L21" s="10">
        <v>1491.874</v>
      </c>
      <c r="M21" s="66">
        <v>0.595</v>
      </c>
      <c r="N21" s="10">
        <v>0</v>
      </c>
      <c r="O21" s="73"/>
    </row>
    <row r="22" spans="1:15" ht="30" customHeight="1">
      <c r="A22" s="14" t="s">
        <v>48</v>
      </c>
      <c r="B22" s="59">
        <f t="shared" si="0"/>
        <v>76.354</v>
      </c>
      <c r="C22" s="10">
        <v>76.345</v>
      </c>
      <c r="D22" s="10">
        <v>0.009</v>
      </c>
      <c r="E22" s="10">
        <v>0</v>
      </c>
      <c r="F22" s="73"/>
      <c r="G22" s="10">
        <v>77.758</v>
      </c>
      <c r="H22" s="10">
        <v>8.336</v>
      </c>
      <c r="I22" s="10">
        <v>0</v>
      </c>
      <c r="J22" s="73"/>
      <c r="K22" s="73"/>
      <c r="L22" s="10">
        <v>788.827</v>
      </c>
      <c r="M22" s="66">
        <v>2.4</v>
      </c>
      <c r="N22" s="10">
        <v>0</v>
      </c>
      <c r="O22" s="73"/>
    </row>
    <row r="23" spans="1:15" ht="30" customHeight="1">
      <c r="A23" s="14" t="s">
        <v>42</v>
      </c>
      <c r="B23" s="59">
        <f t="shared" si="0"/>
        <v>38.452</v>
      </c>
      <c r="C23" s="10">
        <v>38.449</v>
      </c>
      <c r="D23" s="10">
        <v>0.003</v>
      </c>
      <c r="E23" s="10">
        <v>0</v>
      </c>
      <c r="F23" s="73"/>
      <c r="G23" s="10">
        <v>28.325</v>
      </c>
      <c r="H23" s="10">
        <v>1.944</v>
      </c>
      <c r="I23" s="10">
        <v>0</v>
      </c>
      <c r="J23" s="73"/>
      <c r="K23" s="73"/>
      <c r="L23" s="10">
        <v>378.382</v>
      </c>
      <c r="M23" s="66">
        <v>0.521</v>
      </c>
      <c r="N23" s="10">
        <v>0</v>
      </c>
      <c r="O23" s="73"/>
    </row>
    <row r="24" spans="1:15" ht="30" customHeight="1">
      <c r="A24" s="14" t="s">
        <v>43</v>
      </c>
      <c r="B24" s="59">
        <f t="shared" si="0"/>
        <v>104.47</v>
      </c>
      <c r="C24" s="10">
        <v>104.466</v>
      </c>
      <c r="D24" s="10">
        <v>0.004</v>
      </c>
      <c r="E24" s="10">
        <v>0</v>
      </c>
      <c r="F24" s="73"/>
      <c r="G24" s="10">
        <v>57.074</v>
      </c>
      <c r="H24" s="10">
        <v>2.482</v>
      </c>
      <c r="I24" s="10">
        <v>0</v>
      </c>
      <c r="J24" s="73"/>
      <c r="K24" s="73"/>
      <c r="L24" s="10">
        <v>221.309</v>
      </c>
      <c r="M24" s="66">
        <v>0.389</v>
      </c>
      <c r="N24" s="10">
        <v>0</v>
      </c>
      <c r="O24" s="73"/>
    </row>
    <row r="25" spans="2:15" ht="13.5">
      <c r="B25" s="74" t="s">
        <v>50</v>
      </c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</row>
  </sheetData>
  <sheetProtection/>
  <mergeCells count="3">
    <mergeCell ref="B25:O25"/>
    <mergeCell ref="A1:O1"/>
    <mergeCell ref="A3:A4"/>
  </mergeCells>
  <printOptions/>
  <pageMargins left="0.75" right="0.75" top="1" bottom="1" header="0.5" footer="0.5"/>
  <pageSetup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黄楚瑜</cp:lastModifiedBy>
  <cp:lastPrinted>2021-09-02T07:25:05Z</cp:lastPrinted>
  <dcterms:created xsi:type="dcterms:W3CDTF">2021-08-26T10:13:52Z</dcterms:created>
  <dcterms:modified xsi:type="dcterms:W3CDTF">2021-09-02T10:14:57Z</dcterms:modified>
  <cp:category/>
  <cp:version/>
  <cp:contentType/>
  <cp:contentStatus/>
</cp:coreProperties>
</file>