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25" windowHeight="9690" activeTab="0"/>
  </bookViews>
  <sheets>
    <sheet name="2016年" sheetId="1" r:id="rId1"/>
    <sheet name="2017年" sheetId="2" r:id="rId2"/>
    <sheet name="2018年" sheetId="3" r:id="rId3"/>
    <sheet name="2019年" sheetId="4" r:id="rId4"/>
  </sheets>
  <definedNames/>
  <calcPr fullCalcOnLoad="1"/>
</workbook>
</file>

<file path=xl/sharedStrings.xml><?xml version="1.0" encoding="utf-8"?>
<sst xmlns="http://schemas.openxmlformats.org/spreadsheetml/2006/main" count="156" uniqueCount="42">
  <si>
    <t xml:space="preserve">  海南省2016年各市县废水主要污染物排放情况</t>
  </si>
  <si>
    <t>地  区</t>
  </si>
  <si>
    <t>废  水</t>
  </si>
  <si>
    <t>化学需氧</t>
  </si>
  <si>
    <t>氨  氮</t>
  </si>
  <si>
    <t xml:space="preserve">排放量
</t>
  </si>
  <si>
    <t>工 业</t>
  </si>
  <si>
    <t>生 活</t>
  </si>
  <si>
    <t>量排放量</t>
  </si>
  <si>
    <t>集中式</t>
  </si>
  <si>
    <t>排放量</t>
  </si>
  <si>
    <t>(万吨)</t>
  </si>
  <si>
    <t>(吨)</t>
  </si>
  <si>
    <t xml:space="preserve">
(吨)</t>
  </si>
  <si>
    <t>海南省</t>
  </si>
  <si>
    <t>海口市</t>
  </si>
  <si>
    <t>三亚市</t>
  </si>
  <si>
    <t>儋州市   (含洋浦）</t>
  </si>
  <si>
    <t>三沙市</t>
  </si>
  <si>
    <t>五指山市</t>
  </si>
  <si>
    <t>琼海市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</si>
  <si>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</si>
  <si>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</si>
  <si>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</si>
  <si>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</si>
  <si>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</si>
  <si>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</si>
  <si>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</si>
  <si>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  自治县</t>
  </si>
  <si>
    <t>昌江黎族  自治县</t>
  </si>
  <si>
    <t>乐东黎族  自治县</t>
  </si>
  <si>
    <t>陵水黎族  自治县</t>
  </si>
  <si>
    <t>保亭黎族苗族自治县</t>
  </si>
  <si>
    <t>琼中黎族苗族自治县</t>
  </si>
  <si>
    <t xml:space="preserve">  海南省2017年各市县废水主要污染物排放情况</t>
  </si>
  <si>
    <t xml:space="preserve">  海南省2018年各市县废水主要污染物排放情况</t>
  </si>
  <si>
    <t xml:space="preserve">  海南省2019年各市县废水主要污染物排放情况</t>
  </si>
  <si>
    <t>儋州市      (含洋浦）</t>
  </si>
  <si>
    <t>白沙黎族     自治县</t>
  </si>
  <si>
    <t>昌江黎族     自治县</t>
  </si>
  <si>
    <t>乐东黎族     自治县</t>
  </si>
  <si>
    <t>陵水黎族     自治县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</si>
</sst>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宋体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213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8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21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 10" xfId="40"/>
    <cellStyle name="常规 12 11" xfId="41"/>
    <cellStyle name="常规 12 12" xfId="42"/>
    <cellStyle name="常规 12 13" xfId="43"/>
    <cellStyle name="常规 12 14" xfId="44"/>
    <cellStyle name="常规 12 15" xfId="45"/>
    <cellStyle name="常规 12 16" xfId="46"/>
    <cellStyle name="常规 12 17" xfId="47"/>
    <cellStyle name="常规 12 18" xfId="48"/>
    <cellStyle name="常规 12 19" xfId="49"/>
    <cellStyle name="常规 12 2" xfId="50"/>
    <cellStyle name="常规 12 20" xfId="51"/>
    <cellStyle name="常规 12 3" xfId="52"/>
    <cellStyle name="常规 12 4" xfId="53"/>
    <cellStyle name="常规 12 5" xfId="54"/>
    <cellStyle name="常规 12 6" xfId="55"/>
    <cellStyle name="常规 12 7" xfId="56"/>
    <cellStyle name="常规 12 8" xfId="57"/>
    <cellStyle name="常规 12 9" xfId="58"/>
    <cellStyle name="常规 13" xfId="59"/>
    <cellStyle name="常规 14 10" xfId="60"/>
    <cellStyle name="常规 14 11" xfId="61"/>
    <cellStyle name="常规 14 12" xfId="62"/>
    <cellStyle name="常规 14 13" xfId="63"/>
    <cellStyle name="常规 14 14" xfId="64"/>
    <cellStyle name="常规 14 15" xfId="65"/>
    <cellStyle name="常规 14 16" xfId="66"/>
    <cellStyle name="常规 14 17" xfId="67"/>
    <cellStyle name="常规 14 18" xfId="68"/>
    <cellStyle name="常规 14 2" xfId="69"/>
    <cellStyle name="常规 14 3" xfId="70"/>
    <cellStyle name="常规 14 4" xfId="71"/>
    <cellStyle name="常规 14 5" xfId="72"/>
    <cellStyle name="常规 14 6" xfId="73"/>
    <cellStyle name="常规 14 7" xfId="74"/>
    <cellStyle name="常规 14 8" xfId="75"/>
    <cellStyle name="常规 14 9" xfId="76"/>
    <cellStyle name="常规 2 10" xfId="77"/>
    <cellStyle name="常规 2 100" xfId="78"/>
    <cellStyle name="常规 2 101" xfId="79"/>
    <cellStyle name="常规 2 102" xfId="80"/>
    <cellStyle name="常规 2 103" xfId="81"/>
    <cellStyle name="常规 2 104" xfId="82"/>
    <cellStyle name="常规 2 105" xfId="83"/>
    <cellStyle name="常规 2 106" xfId="84"/>
    <cellStyle name="常规 2 107" xfId="85"/>
    <cellStyle name="常规 2 108" xfId="86"/>
    <cellStyle name="常规 2 109" xfId="87"/>
    <cellStyle name="常规 2 11" xfId="88"/>
    <cellStyle name="常规 2 110" xfId="89"/>
    <cellStyle name="常规 2 111" xfId="90"/>
    <cellStyle name="常规 2 112" xfId="91"/>
    <cellStyle name="常规 2 113" xfId="92"/>
    <cellStyle name="常规 2 114" xfId="93"/>
    <cellStyle name="常规 2 115" xfId="94"/>
    <cellStyle name="常规 2 116" xfId="95"/>
    <cellStyle name="常规 2 117" xfId="96"/>
    <cellStyle name="常规 2 118" xfId="97"/>
    <cellStyle name="常规 2 119" xfId="98"/>
    <cellStyle name="常规 2 12" xfId="99"/>
    <cellStyle name="常规 2 120" xfId="100"/>
    <cellStyle name="常规 2 121" xfId="101"/>
    <cellStyle name="常规 2 122" xfId="102"/>
    <cellStyle name="常规 2 123" xfId="103"/>
    <cellStyle name="常规 2 124" xfId="104"/>
    <cellStyle name="常规 2 125" xfId="105"/>
    <cellStyle name="常规 2 126" xfId="106"/>
    <cellStyle name="常规 2 127" xfId="107"/>
    <cellStyle name="常规 2 128" xfId="108"/>
    <cellStyle name="常规 2 129" xfId="109"/>
    <cellStyle name="常规 2 13" xfId="110"/>
    <cellStyle name="常规 2 130" xfId="111"/>
    <cellStyle name="常规 2 131" xfId="112"/>
    <cellStyle name="常规 2 132" xfId="113"/>
    <cellStyle name="常规 2 133" xfId="114"/>
    <cellStyle name="常规 2 134" xfId="115"/>
    <cellStyle name="常规 2 135" xfId="116"/>
    <cellStyle name="常规 2 136" xfId="117"/>
    <cellStyle name="常规 2 137" xfId="118"/>
    <cellStyle name="常规 2 138" xfId="119"/>
    <cellStyle name="常规 2 139" xfId="120"/>
    <cellStyle name="常规 2 14" xfId="121"/>
    <cellStyle name="常规 2 140" xfId="122"/>
    <cellStyle name="常规 2 141" xfId="123"/>
    <cellStyle name="常规 2 142" xfId="124"/>
    <cellStyle name="常规 2 143" xfId="125"/>
    <cellStyle name="常规 2 144" xfId="126"/>
    <cellStyle name="常规 2 145" xfId="127"/>
    <cellStyle name="常规 2 146" xfId="128"/>
    <cellStyle name="常规 2 147" xfId="129"/>
    <cellStyle name="常规 2 148" xfId="130"/>
    <cellStyle name="常规 2 149" xfId="131"/>
    <cellStyle name="常规 2 15" xfId="132"/>
    <cellStyle name="常规 2 150" xfId="133"/>
    <cellStyle name="常规 2 151" xfId="134"/>
    <cellStyle name="常规 2 152" xfId="135"/>
    <cellStyle name="常规 2 153" xfId="136"/>
    <cellStyle name="常规 2 154" xfId="137"/>
    <cellStyle name="常规 2 155" xfId="138"/>
    <cellStyle name="常规 2 156" xfId="139"/>
    <cellStyle name="常规 2 157" xfId="140"/>
    <cellStyle name="常规 2 158" xfId="141"/>
    <cellStyle name="常规 2 159" xfId="142"/>
    <cellStyle name="常规 2 16" xfId="143"/>
    <cellStyle name="常规 2 160" xfId="144"/>
    <cellStyle name="常规 2 161" xfId="145"/>
    <cellStyle name="常规 2 162" xfId="146"/>
    <cellStyle name="常规 2 163" xfId="147"/>
    <cellStyle name="常规 2 164" xfId="148"/>
    <cellStyle name="常规 2 165" xfId="149"/>
    <cellStyle name="常规 2 166" xfId="150"/>
    <cellStyle name="常规 2 167" xfId="151"/>
    <cellStyle name="常规 2 168" xfId="152"/>
    <cellStyle name="常规 2 169" xfId="153"/>
    <cellStyle name="常规 2 17" xfId="154"/>
    <cellStyle name="常规 2 170" xfId="155"/>
    <cellStyle name="常规 2 171" xfId="156"/>
    <cellStyle name="常规 2 172" xfId="157"/>
    <cellStyle name="常规 2 173" xfId="158"/>
    <cellStyle name="常规 2 174" xfId="159"/>
    <cellStyle name="常规 2 175" xfId="160"/>
    <cellStyle name="常规 2 176" xfId="161"/>
    <cellStyle name="常规 2 177" xfId="162"/>
    <cellStyle name="常规 2 178" xfId="163"/>
    <cellStyle name="常规 2 179" xfId="164"/>
    <cellStyle name="常规 2 18" xfId="165"/>
    <cellStyle name="常规 2 180" xfId="166"/>
    <cellStyle name="常规 2 181" xfId="167"/>
    <cellStyle name="常规 2 182" xfId="168"/>
    <cellStyle name="常规 2 183" xfId="169"/>
    <cellStyle name="常规 2 184" xfId="170"/>
    <cellStyle name="常规 2 185" xfId="171"/>
    <cellStyle name="常规 2 186" xfId="172"/>
    <cellStyle name="常规 2 187" xfId="173"/>
    <cellStyle name="常规 2 188" xfId="174"/>
    <cellStyle name="常规 2 189" xfId="175"/>
    <cellStyle name="常规 2 19" xfId="176"/>
    <cellStyle name="常规 2 190" xfId="177"/>
    <cellStyle name="常规 2 191" xfId="178"/>
    <cellStyle name="常规 2 192" xfId="179"/>
    <cellStyle name="常规 2 193" xfId="180"/>
    <cellStyle name="常规 2 194" xfId="181"/>
    <cellStyle name="常规 2 195" xfId="182"/>
    <cellStyle name="常规 2 196" xfId="183"/>
    <cellStyle name="常规 2 197" xfId="184"/>
    <cellStyle name="常规 2 198" xfId="185"/>
    <cellStyle name="常规 2 199" xfId="186"/>
    <cellStyle name="常规 2 2" xfId="187"/>
    <cellStyle name="常规 2 2 10" xfId="188"/>
    <cellStyle name="常规 2 2 11" xfId="189"/>
    <cellStyle name="常规 2 2 12" xfId="190"/>
    <cellStyle name="常规 2 2 13" xfId="191"/>
    <cellStyle name="常规 2 2 14" xfId="192"/>
    <cellStyle name="常规 2 2 15" xfId="193"/>
    <cellStyle name="常规 2 2 16" xfId="194"/>
    <cellStyle name="常规 2 2 17" xfId="195"/>
    <cellStyle name="常规 2 2 18" xfId="196"/>
    <cellStyle name="常规 2 2 19" xfId="197"/>
    <cellStyle name="常规 2 2 2" xfId="198"/>
    <cellStyle name="常规 2 2 2 10" xfId="199"/>
    <cellStyle name="常规 2 2 2 11" xfId="200"/>
    <cellStyle name="常规 2 2 2 12" xfId="201"/>
    <cellStyle name="常规 2 2 2 13" xfId="202"/>
    <cellStyle name="常规 2 2 2 14" xfId="203"/>
    <cellStyle name="常规 2 2 2 15" xfId="204"/>
    <cellStyle name="常规 2 2 2 16" xfId="205"/>
    <cellStyle name="常规 2 2 2 17" xfId="206"/>
    <cellStyle name="常规 2 2 2 18" xfId="207"/>
    <cellStyle name="常规 2 2 2 19" xfId="208"/>
    <cellStyle name="常规 2 2 2 2" xfId="209"/>
    <cellStyle name="常规 2 2 2 2 10" xfId="210"/>
    <cellStyle name="常规 2 2 2 2 11" xfId="211"/>
    <cellStyle name="常规 2 2 2 2 12" xfId="212"/>
    <cellStyle name="常规 2 2 2 2 13" xfId="213"/>
    <cellStyle name="常规 2 2 2 2 14" xfId="214"/>
    <cellStyle name="常规 2 2 2 2 15" xfId="215"/>
    <cellStyle name="常规 2 2 2 2 16" xfId="216"/>
    <cellStyle name="常规 2 2 2 2 17" xfId="217"/>
    <cellStyle name="常规 2 2 2 2 18" xfId="218"/>
    <cellStyle name="常规 2 2 2 2 19" xfId="219"/>
    <cellStyle name="常规 2 2 2 2 2" xfId="220"/>
    <cellStyle name="常规 2 2 2 2 2 10" xfId="221"/>
    <cellStyle name="常规 2 2 2 2 2 11" xfId="222"/>
    <cellStyle name="常规 2 2 2 2 2 12" xfId="223"/>
    <cellStyle name="常规 2 2 2 2 2 13" xfId="224"/>
    <cellStyle name="常规 2 2 2 2 2 14" xfId="225"/>
    <cellStyle name="常规 2 2 2 2 2 15" xfId="226"/>
    <cellStyle name="常规 2 2 2 2 2 16" xfId="227"/>
    <cellStyle name="常规 2 2 2 2 2 17" xfId="228"/>
    <cellStyle name="常规 2 2 2 2 2 18" xfId="229"/>
    <cellStyle name="常规 2 2 2 2 2 19" xfId="230"/>
    <cellStyle name="常规 2 2 2 2 2 2" xfId="231"/>
    <cellStyle name="常规 2 2 2 2 2 2 10" xfId="232"/>
    <cellStyle name="常规 2 2 2 2 2 2 11" xfId="233"/>
    <cellStyle name="常规 2 2 2 2 2 2 12" xfId="234"/>
    <cellStyle name="常规 2 2 2 2 2 2 13" xfId="235"/>
    <cellStyle name="常规 2 2 2 2 2 2 14" xfId="236"/>
    <cellStyle name="常规 2 2 2 2 2 2 15" xfId="237"/>
    <cellStyle name="常规 2 2 2 2 2 2 16" xfId="238"/>
    <cellStyle name="常规 2 2 2 2 2 2 17" xfId="239"/>
    <cellStyle name="常规 2 2 2 2 2 2 18" xfId="240"/>
    <cellStyle name="常规 2 2 2 2 2 2 19" xfId="241"/>
    <cellStyle name="常规 2 2 2 2 2 2 2" xfId="242"/>
    <cellStyle name="常规 2 2 2 2 2 2 2 10" xfId="243"/>
    <cellStyle name="常规 2 2 2 2 2 2 2 11" xfId="244"/>
    <cellStyle name="常规 2 2 2 2 2 2 2 12" xfId="245"/>
    <cellStyle name="常规 2 2 2 2 2 2 2 13" xfId="246"/>
    <cellStyle name="常规 2 2 2 2 2 2 2 14" xfId="247"/>
    <cellStyle name="常规 2 2 2 2 2 2 2 15" xfId="248"/>
    <cellStyle name="常规 2 2 2 2 2 2 2 16" xfId="249"/>
    <cellStyle name="常规 2 2 2 2 2 2 2 17" xfId="250"/>
    <cellStyle name="常规 2 2 2 2 2 2 2 18" xfId="251"/>
    <cellStyle name="常规 2 2 2 2 2 2 2 19" xfId="252"/>
    <cellStyle name="常规 2 2 2 2 2 2 2 2" xfId="253"/>
    <cellStyle name="常规 2 2 2 2 2 2 2 2 10" xfId="254"/>
    <cellStyle name="常规 2 2 2 2 2 2 2 2 11" xfId="255"/>
    <cellStyle name="常规 2 2 2 2 2 2 2 2 12" xfId="256"/>
    <cellStyle name="常规 2 2 2 2 2 2 2 2 13" xfId="257"/>
    <cellStyle name="常规 2 2 2 2 2 2 2 2 14" xfId="258"/>
    <cellStyle name="常规 2 2 2 2 2 2 2 2 15" xfId="259"/>
    <cellStyle name="常规 2 2 2 2 2 2 2 2 16" xfId="260"/>
    <cellStyle name="常规 2 2 2 2 2 2 2 2 17" xfId="261"/>
    <cellStyle name="常规 2 2 2 2 2 2 2 2 18" xfId="262"/>
    <cellStyle name="常规 2 2 2 2 2 2 2 2 19" xfId="263"/>
    <cellStyle name="常规 2 2 2 2 2 2 2 2 2" xfId="264"/>
    <cellStyle name="常规 2 2 2 2 2 2 2 2 3" xfId="265"/>
    <cellStyle name="常规 2 2 2 2 2 2 2 2 4" xfId="266"/>
    <cellStyle name="常规 2 2 2 2 2 2 2 2 5" xfId="267"/>
    <cellStyle name="常规 2 2 2 2 2 2 2 2 6" xfId="268"/>
    <cellStyle name="常规 2 2 2 2 2 2 2 2 7" xfId="269"/>
    <cellStyle name="常规 2 2 2 2 2 2 2 2 8" xfId="270"/>
    <cellStyle name="常规 2 2 2 2 2 2 2 2 9" xfId="271"/>
    <cellStyle name="常规 2 2 2 2 2 2 2 20" xfId="272"/>
    <cellStyle name="常规 2 2 2 2 2 2 2 21" xfId="273"/>
    <cellStyle name="常规 2 2 2 2 2 2 2 22" xfId="274"/>
    <cellStyle name="常规 2 2 2 2 2 2 2 23" xfId="275"/>
    <cellStyle name="常规 2 2 2 2 2 2 2 24" xfId="276"/>
    <cellStyle name="常规 2 2 2 2 2 2 2 25" xfId="277"/>
    <cellStyle name="常规 2 2 2 2 2 2 2 26" xfId="278"/>
    <cellStyle name="常规 2 2 2 2 2 2 2 27" xfId="279"/>
    <cellStyle name="常规 2 2 2 2 2 2 2 28" xfId="280"/>
    <cellStyle name="常规 2 2 2 2 2 2 2 29" xfId="281"/>
    <cellStyle name="常规 2 2 2 2 2 2 2 3" xfId="282"/>
    <cellStyle name="常规 2 2 2 2 2 2 2 30" xfId="283"/>
    <cellStyle name="常规 2 2 2 2 2 2 2 31" xfId="284"/>
    <cellStyle name="常规 2 2 2 2 2 2 2 32" xfId="285"/>
    <cellStyle name="常规 2 2 2 2 2 2 2 33" xfId="286"/>
    <cellStyle name="常规 2 2 2 2 2 2 2 34" xfId="287"/>
    <cellStyle name="常规 2 2 2 2 2 2 2 35" xfId="288"/>
    <cellStyle name="常规 2 2 2 2 2 2 2 4" xfId="289"/>
    <cellStyle name="常规 2 2 2 2 2 2 2 5" xfId="290"/>
    <cellStyle name="常规 2 2 2 2 2 2 2 6" xfId="291"/>
    <cellStyle name="常规 2 2 2 2 2 2 2 7" xfId="292"/>
    <cellStyle name="常规 2 2 2 2 2 2 2 8" xfId="293"/>
    <cellStyle name="常规 2 2 2 2 2 2 2 9" xfId="294"/>
    <cellStyle name="常规 2 2 2 2 2 2 20" xfId="295"/>
    <cellStyle name="常规 2 2 2 2 2 2 21" xfId="296"/>
    <cellStyle name="常规 2 2 2 2 2 2 22" xfId="297"/>
    <cellStyle name="常规 2 2 2 2 2 2 23" xfId="298"/>
    <cellStyle name="常规 2 2 2 2 2 2 24" xfId="299"/>
    <cellStyle name="常规 2 2 2 2 2 2 25" xfId="300"/>
    <cellStyle name="常规 2 2 2 2 2 2 26" xfId="301"/>
    <cellStyle name="常规 2 2 2 2 2 2 27" xfId="302"/>
    <cellStyle name="常规 2 2 2 2 2 2 28" xfId="303"/>
    <cellStyle name="常规 2 2 2 2 2 2 29" xfId="304"/>
    <cellStyle name="常规 2 2 2 2 2 2 3" xfId="305"/>
    <cellStyle name="常规 2 2 2 2 2 2 30" xfId="306"/>
    <cellStyle name="常规 2 2 2 2 2 2 31" xfId="307"/>
    <cellStyle name="常规 2 2 2 2 2 2 32" xfId="308"/>
    <cellStyle name="常规 2 2 2 2 2 2 33" xfId="309"/>
    <cellStyle name="常规 2 2 2 2 2 2 34" xfId="310"/>
    <cellStyle name="常规 2 2 2 2 2 2 35" xfId="311"/>
    <cellStyle name="常规 2 2 2 2 2 2 4" xfId="312"/>
    <cellStyle name="常规 2 2 2 2 2 2 5" xfId="313"/>
    <cellStyle name="常规 2 2 2 2 2 2 6" xfId="314"/>
    <cellStyle name="常规 2 2 2 2 2 2 7" xfId="315"/>
    <cellStyle name="常规 2 2 2 2 2 2 8" xfId="316"/>
    <cellStyle name="常规 2 2 2 2 2 2 9" xfId="317"/>
    <cellStyle name="常规 2 2 2 2 2 20" xfId="318"/>
    <cellStyle name="常规 2 2 2 2 2 21" xfId="319"/>
    <cellStyle name="常规 2 2 2 2 2 22" xfId="320"/>
    <cellStyle name="常规 2 2 2 2 2 23" xfId="321"/>
    <cellStyle name="常规 2 2 2 2 2 24" xfId="322"/>
    <cellStyle name="常规 2 2 2 2 2 25" xfId="323"/>
    <cellStyle name="常规 2 2 2 2 2 26" xfId="324"/>
    <cellStyle name="常规 2 2 2 2 2 27" xfId="325"/>
    <cellStyle name="常规 2 2 2 2 2 28" xfId="326"/>
    <cellStyle name="常规 2 2 2 2 2 29" xfId="327"/>
    <cellStyle name="常规 2 2 2 2 2 3" xfId="328"/>
    <cellStyle name="常规 2 2 2 2 2 30" xfId="329"/>
    <cellStyle name="常规 2 2 2 2 2 31" xfId="330"/>
    <cellStyle name="常规 2 2 2 2 2 32" xfId="331"/>
    <cellStyle name="常规 2 2 2 2 2 33" xfId="332"/>
    <cellStyle name="常规 2 2 2 2 2 34" xfId="333"/>
    <cellStyle name="常规 2 2 2 2 2 35" xfId="334"/>
    <cellStyle name="常规 2 2 2 2 2 36" xfId="335"/>
    <cellStyle name="常规 2 2 2 2 2 37" xfId="336"/>
    <cellStyle name="常规 2 2 2 2 2 38" xfId="337"/>
    <cellStyle name="常规 2 2 2 2 2 39" xfId="338"/>
    <cellStyle name="常规 2 2 2 2 2 4" xfId="339"/>
    <cellStyle name="常规 2 2 2 2 2 40" xfId="340"/>
    <cellStyle name="常规 2 2 2 2 2 41" xfId="341"/>
    <cellStyle name="常规 2 2 2 2 2 42" xfId="342"/>
    <cellStyle name="常规 2 2 2 2 2 43" xfId="343"/>
    <cellStyle name="常规 2 2 2 2 2 44" xfId="344"/>
    <cellStyle name="常规 2 2 2 2 2 45" xfId="345"/>
    <cellStyle name="常规 2 2 2 2 2 46" xfId="346"/>
    <cellStyle name="常规 2 2 2 2 2 47" xfId="347"/>
    <cellStyle name="常规 2 2 2 2 2 48" xfId="348"/>
    <cellStyle name="常规 2 2 2 2 2 49" xfId="349"/>
    <cellStyle name="常规 2 2 2 2 2 5" xfId="350"/>
    <cellStyle name="常规 2 2 2 2 2 50" xfId="351"/>
    <cellStyle name="常规 2 2 2 2 2 51" xfId="352"/>
    <cellStyle name="常规 2 2 2 2 2 52" xfId="353"/>
    <cellStyle name="常规 2 2 2 2 2 53" xfId="354"/>
    <cellStyle name="常规 2 2 2 2 2 54" xfId="355"/>
    <cellStyle name="常规 2 2 2 2 2 6" xfId="356"/>
    <cellStyle name="常规 2 2 2 2 2 7" xfId="357"/>
    <cellStyle name="常规 2 2 2 2 2 8" xfId="358"/>
    <cellStyle name="常规 2 2 2 2 2 9" xfId="359"/>
    <cellStyle name="常规 2 2 2 2 20" xfId="360"/>
    <cellStyle name="常规 2 2 2 2 21" xfId="361"/>
    <cellStyle name="常规 2 2 2 2 22" xfId="362"/>
    <cellStyle name="常规 2 2 2 2 23" xfId="363"/>
    <cellStyle name="常规 2 2 2 2 24" xfId="364"/>
    <cellStyle name="常规 2 2 2 2 25" xfId="365"/>
    <cellStyle name="常规 2 2 2 2 26" xfId="366"/>
    <cellStyle name="常规 2 2 2 2 27" xfId="367"/>
    <cellStyle name="常规 2 2 2 2 28" xfId="368"/>
    <cellStyle name="常规 2 2 2 2 29" xfId="369"/>
    <cellStyle name="常规 2 2 2 2 3" xfId="370"/>
    <cellStyle name="常规 2 2 2 2 30" xfId="371"/>
    <cellStyle name="常规 2 2 2 2 31" xfId="372"/>
    <cellStyle name="常规 2 2 2 2 32" xfId="373"/>
    <cellStyle name="常规 2 2 2 2 33" xfId="374"/>
    <cellStyle name="常规 2 2 2 2 34" xfId="375"/>
    <cellStyle name="常规 2 2 2 2 35" xfId="376"/>
    <cellStyle name="常规 2 2 2 2 36" xfId="377"/>
    <cellStyle name="常规 2 2 2 2 37" xfId="378"/>
    <cellStyle name="常规 2 2 2 2 38" xfId="379"/>
    <cellStyle name="常规 2 2 2 2 39" xfId="380"/>
    <cellStyle name="常规 2 2 2 2 4" xfId="381"/>
    <cellStyle name="常规 2 2 2 2 4 10" xfId="382"/>
    <cellStyle name="常规 2 2 2 2 4 11" xfId="383"/>
    <cellStyle name="常规 2 2 2 2 4 12" xfId="384"/>
    <cellStyle name="常规 2 2 2 2 4 13" xfId="385"/>
    <cellStyle name="常规 2 2 2 2 4 14" xfId="386"/>
    <cellStyle name="常规 2 2 2 2 4 15" xfId="387"/>
    <cellStyle name="常规 2 2 2 2 4 16" xfId="388"/>
    <cellStyle name="常规 2 2 2 2 4 17" xfId="389"/>
    <cellStyle name="常规 2 2 2 2 4 18" xfId="390"/>
    <cellStyle name="常规 2 2 2 2 4 2" xfId="391"/>
    <cellStyle name="常规 2 2 2 2 4 2 10" xfId="392"/>
    <cellStyle name="常规 2 2 2 2 4 2 11" xfId="393"/>
    <cellStyle name="常规 2 2 2 2 4 2 12" xfId="394"/>
    <cellStyle name="常规 2 2 2 2 4 2 13" xfId="395"/>
    <cellStyle name="常规 2 2 2 2 4 2 14" xfId="396"/>
    <cellStyle name="常规 2 2 2 2 4 2 15" xfId="397"/>
    <cellStyle name="常规 2 2 2 2 4 2 16" xfId="398"/>
    <cellStyle name="常规 2 2 2 2 4 2 17" xfId="399"/>
    <cellStyle name="常规 2 2 2 2 4 2 18" xfId="400"/>
    <cellStyle name="常规 2 2 2 2 4 2 2" xfId="401"/>
    <cellStyle name="常规 2 2 2 2 4 2 3" xfId="402"/>
    <cellStyle name="常规 2 2 2 2 4 2 4" xfId="403"/>
    <cellStyle name="常规 2 2 2 2 4 2 5" xfId="404"/>
    <cellStyle name="常规 2 2 2 2 4 2 6" xfId="405"/>
    <cellStyle name="常规 2 2 2 2 4 2 7" xfId="406"/>
    <cellStyle name="常规 2 2 2 2 4 2 8" xfId="407"/>
    <cellStyle name="常规 2 2 2 2 4 2 9" xfId="408"/>
    <cellStyle name="常规 2 2 2 2 4 3" xfId="409"/>
    <cellStyle name="常规 2 2 2 2 4 4" xfId="410"/>
    <cellStyle name="常规 2 2 2 2 4 5" xfId="411"/>
    <cellStyle name="常规 2 2 2 2 4 6" xfId="412"/>
    <cellStyle name="常规 2 2 2 2 4 7" xfId="413"/>
    <cellStyle name="常规 2 2 2 2 4 8" xfId="414"/>
    <cellStyle name="常规 2 2 2 2 4 9" xfId="415"/>
    <cellStyle name="常规 2 2 2 2 40" xfId="416"/>
    <cellStyle name="常规 2 2 2 2 41" xfId="417"/>
    <cellStyle name="常规 2 2 2 2 42" xfId="418"/>
    <cellStyle name="常规 2 2 2 2 43" xfId="419"/>
    <cellStyle name="常规 2 2 2 2 44" xfId="420"/>
    <cellStyle name="常规 2 2 2 2 45" xfId="421"/>
    <cellStyle name="常规 2 2 2 2 46" xfId="422"/>
    <cellStyle name="常规 2 2 2 2 47" xfId="423"/>
    <cellStyle name="常规 2 2 2 2 48" xfId="424"/>
    <cellStyle name="常规 2 2 2 2 49" xfId="425"/>
    <cellStyle name="常规 2 2 2 2 5" xfId="426"/>
    <cellStyle name="常规 2 2 2 2 50" xfId="427"/>
    <cellStyle name="常规 2 2 2 2 51" xfId="428"/>
    <cellStyle name="常规 2 2 2 2 52" xfId="429"/>
    <cellStyle name="常规 2 2 2 2 53" xfId="430"/>
    <cellStyle name="常规 2 2 2 2 54" xfId="431"/>
    <cellStyle name="常规 2 2 2 2 55" xfId="432"/>
    <cellStyle name="常规 2 2 2 2 6" xfId="433"/>
    <cellStyle name="常规 2 2 2 2 7" xfId="434"/>
    <cellStyle name="常规 2 2 2 2 8" xfId="435"/>
    <cellStyle name="常规 2 2 2 2 9" xfId="436"/>
    <cellStyle name="常规 2 2 2 20" xfId="437"/>
    <cellStyle name="常规 2 2 2 21" xfId="438"/>
    <cellStyle name="常规 2 2 2 21 10" xfId="439"/>
    <cellStyle name="常规 2 2 2 21 11" xfId="440"/>
    <cellStyle name="常规 2 2 2 21 12" xfId="441"/>
    <cellStyle name="常规 2 2 2 21 13" xfId="442"/>
    <cellStyle name="常规 2 2 2 21 14" xfId="443"/>
    <cellStyle name="常规 2 2 2 21 15" xfId="444"/>
    <cellStyle name="常规 2 2 2 21 16" xfId="445"/>
    <cellStyle name="常规 2 2 2 21 17" xfId="446"/>
    <cellStyle name="常规 2 2 2 21 18" xfId="447"/>
    <cellStyle name="常规 2 2 2 21 19" xfId="448"/>
    <cellStyle name="常规 2 2 2 21 2" xfId="449"/>
    <cellStyle name="常规 2 2 2 21 2 10" xfId="450"/>
    <cellStyle name="常规 2 2 2 21 2 11" xfId="451"/>
    <cellStyle name="常规 2 2 2 21 2 12" xfId="452"/>
    <cellStyle name="常规 2 2 2 21 2 13" xfId="453"/>
    <cellStyle name="常规 2 2 2 21 2 14" xfId="454"/>
    <cellStyle name="常规 2 2 2 21 2 15" xfId="455"/>
    <cellStyle name="常规 2 2 2 21 2 16" xfId="456"/>
    <cellStyle name="常规 2 2 2 21 2 17" xfId="457"/>
    <cellStyle name="常规 2 2 2 21 2 18" xfId="458"/>
    <cellStyle name="常规 2 2 2 21 2 2" xfId="459"/>
    <cellStyle name="常规 2 2 2 21 2 2 10" xfId="460"/>
    <cellStyle name="常规 2 2 2 21 2 2 11" xfId="461"/>
    <cellStyle name="常规 2 2 2 21 2 2 12" xfId="462"/>
    <cellStyle name="常规 2 2 2 21 2 2 13" xfId="463"/>
    <cellStyle name="常规 2 2 2 21 2 2 14" xfId="464"/>
    <cellStyle name="常规 2 2 2 21 2 2 15" xfId="465"/>
    <cellStyle name="常规 2 2 2 21 2 2 16" xfId="466"/>
    <cellStyle name="常规 2 2 2 21 2 2 17" xfId="467"/>
    <cellStyle name="常规 2 2 2 21 2 2 18" xfId="468"/>
    <cellStyle name="常规 2 2 2 21 2 2 2" xfId="469"/>
    <cellStyle name="常规 2 2 2 21 2 2 3" xfId="470"/>
    <cellStyle name="常规 2 2 2 21 2 2 4" xfId="471"/>
    <cellStyle name="常规 2 2 2 21 2 2 5" xfId="472"/>
    <cellStyle name="常规 2 2 2 21 2 2 6" xfId="473"/>
    <cellStyle name="常规 2 2 2 21 2 2 7" xfId="474"/>
    <cellStyle name="常规 2 2 2 21 2 2 8" xfId="475"/>
    <cellStyle name="常规 2 2 2 21 2 2 9" xfId="476"/>
    <cellStyle name="常规 2 2 2 21 2 3" xfId="477"/>
    <cellStyle name="常规 2 2 2 21 2 4" xfId="478"/>
    <cellStyle name="常规 2 2 2 21 2 5" xfId="479"/>
    <cellStyle name="常规 2 2 2 21 2 6" xfId="480"/>
    <cellStyle name="常规 2 2 2 21 2 7" xfId="481"/>
    <cellStyle name="常规 2 2 2 21 2 8" xfId="482"/>
    <cellStyle name="常规 2 2 2 21 2 9" xfId="483"/>
    <cellStyle name="常规 2 2 2 21 20" xfId="484"/>
    <cellStyle name="常规 2 2 2 21 21" xfId="485"/>
    <cellStyle name="常规 2 2 2 21 22" xfId="486"/>
    <cellStyle name="常规 2 2 2 21 23" xfId="487"/>
    <cellStyle name="常规 2 2 2 21 24" xfId="488"/>
    <cellStyle name="常规 2 2 2 21 25" xfId="489"/>
    <cellStyle name="常规 2 2 2 21 26" xfId="490"/>
    <cellStyle name="常规 2 2 2 21 27" xfId="491"/>
    <cellStyle name="常规 2 2 2 21 28" xfId="492"/>
    <cellStyle name="常规 2 2 2 21 29" xfId="493"/>
    <cellStyle name="常规 2 2 2 21 3" xfId="494"/>
    <cellStyle name="常规 2 2 2 21 30" xfId="495"/>
    <cellStyle name="常规 2 2 2 21 31" xfId="496"/>
    <cellStyle name="常规 2 2 2 21 32" xfId="497"/>
    <cellStyle name="常规 2 2 2 21 33" xfId="498"/>
    <cellStyle name="常规 2 2 2 21 34" xfId="499"/>
    <cellStyle name="常规 2 2 2 21 35" xfId="500"/>
    <cellStyle name="常规 2 2 2 21 36" xfId="501"/>
    <cellStyle name="常规 2 2 2 21 37" xfId="502"/>
    <cellStyle name="常规 2 2 2 21 4" xfId="503"/>
    <cellStyle name="常规 2 2 2 21 5" xfId="504"/>
    <cellStyle name="常规 2 2 2 21 6" xfId="505"/>
    <cellStyle name="常规 2 2 2 21 7" xfId="506"/>
    <cellStyle name="常规 2 2 2 21 8" xfId="507"/>
    <cellStyle name="常规 2 2 2 21 9" xfId="508"/>
    <cellStyle name="常规 2 2 2 22" xfId="509"/>
    <cellStyle name="常规 2 2 2 22 10" xfId="510"/>
    <cellStyle name="常规 2 2 2 22 11" xfId="511"/>
    <cellStyle name="常规 2 2 2 22 12" xfId="512"/>
    <cellStyle name="常规 2 2 2 22 13" xfId="513"/>
    <cellStyle name="常规 2 2 2 22 14" xfId="514"/>
    <cellStyle name="常规 2 2 2 22 15" xfId="515"/>
    <cellStyle name="常规 2 2 2 22 16" xfId="516"/>
    <cellStyle name="常规 2 2 2 22 17" xfId="517"/>
    <cellStyle name="常规 2 2 2 22 18" xfId="518"/>
    <cellStyle name="常规 2 2 2 22 2" xfId="519"/>
    <cellStyle name="常规 2 2 2 22 2 10" xfId="520"/>
    <cellStyle name="常规 2 2 2 22 2 11" xfId="521"/>
    <cellStyle name="常规 2 2 2 22 2 12" xfId="522"/>
    <cellStyle name="常规 2 2 2 22 2 13" xfId="523"/>
    <cellStyle name="常规 2 2 2 22 2 14" xfId="524"/>
    <cellStyle name="常规 2 2 2 22 2 15" xfId="525"/>
    <cellStyle name="常规 2 2 2 22 2 16" xfId="526"/>
    <cellStyle name="常规 2 2 2 22 2 17" xfId="527"/>
    <cellStyle name="常规 2 2 2 22 2 18" xfId="528"/>
    <cellStyle name="常规 2 2 2 22 2 2" xfId="529"/>
    <cellStyle name="常规 2 2 2 22 2 3" xfId="530"/>
    <cellStyle name="常规 2 2 2 22 2 4" xfId="531"/>
    <cellStyle name="常规 2 2 2 22 2 5" xfId="532"/>
    <cellStyle name="常规 2 2 2 22 2 6" xfId="533"/>
    <cellStyle name="常规 2 2 2 22 2 7" xfId="534"/>
    <cellStyle name="常规 2 2 2 22 2 8" xfId="535"/>
    <cellStyle name="常规 2 2 2 22 2 9" xfId="536"/>
    <cellStyle name="常规 2 2 2 22 3" xfId="537"/>
    <cellStyle name="常规 2 2 2 22 4" xfId="538"/>
    <cellStyle name="常规 2 2 2 22 5" xfId="539"/>
    <cellStyle name="常规 2 2 2 22 6" xfId="540"/>
    <cellStyle name="常规 2 2 2 22 7" xfId="541"/>
    <cellStyle name="常规 2 2 2 22 8" xfId="542"/>
    <cellStyle name="常规 2 2 2 22 9" xfId="543"/>
    <cellStyle name="常规 2 2 2 23" xfId="544"/>
    <cellStyle name="常规 2 2 2 24" xfId="545"/>
    <cellStyle name="常规 2 2 2 25" xfId="546"/>
    <cellStyle name="常规 2 2 2 26" xfId="547"/>
    <cellStyle name="常规 2 2 2 27" xfId="548"/>
    <cellStyle name="常规 2 2 2 28" xfId="549"/>
    <cellStyle name="常规 2 2 2 29" xfId="550"/>
    <cellStyle name="常规 2 2 2 3" xfId="551"/>
    <cellStyle name="常规 2 2 2 30" xfId="552"/>
    <cellStyle name="常规 2 2 2 31" xfId="553"/>
    <cellStyle name="常规 2 2 2 32" xfId="554"/>
    <cellStyle name="常规 2 2 2 33" xfId="555"/>
    <cellStyle name="常规 2 2 2 34" xfId="556"/>
    <cellStyle name="常规 2 2 2 35" xfId="557"/>
    <cellStyle name="常规 2 2 2 36" xfId="558"/>
    <cellStyle name="常规 2 2 2 37" xfId="559"/>
    <cellStyle name="常规 2 2 2 38" xfId="560"/>
    <cellStyle name="常规 2 2 2 39" xfId="561"/>
    <cellStyle name="常规 2 2 2 4" xfId="562"/>
    <cellStyle name="常规 2 2 2 40" xfId="563"/>
    <cellStyle name="常规 2 2 2 41" xfId="564"/>
    <cellStyle name="常规 2 2 2 42" xfId="565"/>
    <cellStyle name="常规 2 2 2 43" xfId="566"/>
    <cellStyle name="常规 2 2 2 44" xfId="567"/>
    <cellStyle name="常规 2 2 2 45" xfId="568"/>
    <cellStyle name="常规 2 2 2 46" xfId="569"/>
    <cellStyle name="常规 2 2 2 47" xfId="570"/>
    <cellStyle name="常规 2 2 2 48" xfId="571"/>
    <cellStyle name="常规 2 2 2 49" xfId="572"/>
    <cellStyle name="常规 2 2 2 5" xfId="573"/>
    <cellStyle name="常规 2 2 2 50" xfId="574"/>
    <cellStyle name="常规 2 2 2 51" xfId="575"/>
    <cellStyle name="常规 2 2 2 52" xfId="576"/>
    <cellStyle name="常规 2 2 2 53" xfId="577"/>
    <cellStyle name="常规 2 2 2 54" xfId="578"/>
    <cellStyle name="常规 2 2 2 55" xfId="579"/>
    <cellStyle name="常规 2 2 2 56" xfId="580"/>
    <cellStyle name="常规 2 2 2 57" xfId="581"/>
    <cellStyle name="常规 2 2 2 58" xfId="582"/>
    <cellStyle name="常规 2 2 2 59" xfId="583"/>
    <cellStyle name="常规 2 2 2 6" xfId="584"/>
    <cellStyle name="常规 2 2 2 60" xfId="585"/>
    <cellStyle name="常规 2 2 2 61" xfId="586"/>
    <cellStyle name="常规 2 2 2 62" xfId="587"/>
    <cellStyle name="常规 2 2 2 63" xfId="588"/>
    <cellStyle name="常规 2 2 2 64" xfId="589"/>
    <cellStyle name="常规 2 2 2 65" xfId="590"/>
    <cellStyle name="常规 2 2 2 66" xfId="591"/>
    <cellStyle name="常规 2 2 2 67" xfId="592"/>
    <cellStyle name="常规 2 2 2 68" xfId="593"/>
    <cellStyle name="常规 2 2 2 69" xfId="594"/>
    <cellStyle name="常规 2 2 2 7" xfId="595"/>
    <cellStyle name="常规 2 2 2 70" xfId="596"/>
    <cellStyle name="常规 2 2 2 71" xfId="597"/>
    <cellStyle name="常规 2 2 2 72" xfId="598"/>
    <cellStyle name="常规 2 2 2 73" xfId="599"/>
    <cellStyle name="常规 2 2 2 8" xfId="600"/>
    <cellStyle name="常规 2 2 2 9" xfId="601"/>
    <cellStyle name="常规 2 2 20" xfId="602"/>
    <cellStyle name="常规 2 2 21" xfId="603"/>
    <cellStyle name="常规 2 2 22" xfId="604"/>
    <cellStyle name="常规 2 2 22 10" xfId="605"/>
    <cellStyle name="常规 2 2 22 11" xfId="606"/>
    <cellStyle name="常规 2 2 22 12" xfId="607"/>
    <cellStyle name="常规 2 2 22 13" xfId="608"/>
    <cellStyle name="常规 2 2 22 14" xfId="609"/>
    <cellStyle name="常规 2 2 22 15" xfId="610"/>
    <cellStyle name="常规 2 2 22 16" xfId="611"/>
    <cellStyle name="常规 2 2 22 17" xfId="612"/>
    <cellStyle name="常规 2 2 22 18" xfId="613"/>
    <cellStyle name="常规 2 2 22 19" xfId="614"/>
    <cellStyle name="常规 2 2 22 2" xfId="615"/>
    <cellStyle name="常规 2 2 22 2 10" xfId="616"/>
    <cellStyle name="常规 2 2 22 2 11" xfId="617"/>
    <cellStyle name="常规 2 2 22 2 12" xfId="618"/>
    <cellStyle name="常规 2 2 22 2 13" xfId="619"/>
    <cellStyle name="常规 2 2 22 2 14" xfId="620"/>
    <cellStyle name="常规 2 2 22 2 15" xfId="621"/>
    <cellStyle name="常规 2 2 22 2 16" xfId="622"/>
    <cellStyle name="常规 2 2 22 2 17" xfId="623"/>
    <cellStyle name="常规 2 2 22 2 18" xfId="624"/>
    <cellStyle name="常规 2 2 22 2 2" xfId="625"/>
    <cellStyle name="常规 2 2 22 2 2 10" xfId="626"/>
    <cellStyle name="常规 2 2 22 2 2 11" xfId="627"/>
    <cellStyle name="常规 2 2 22 2 2 12" xfId="628"/>
    <cellStyle name="常规 2 2 22 2 2 13" xfId="629"/>
    <cellStyle name="常规 2 2 22 2 2 14" xfId="630"/>
    <cellStyle name="常规 2 2 22 2 2 15" xfId="631"/>
    <cellStyle name="常规 2 2 22 2 2 16" xfId="632"/>
    <cellStyle name="常规 2 2 22 2 2 17" xfId="633"/>
    <cellStyle name="常规 2 2 22 2 2 18" xfId="634"/>
    <cellStyle name="常规 2 2 22 2 2 2" xfId="635"/>
    <cellStyle name="常规 2 2 22 2 2 3" xfId="636"/>
    <cellStyle name="常规 2 2 22 2 2 4" xfId="637"/>
    <cellStyle name="常规 2 2 22 2 2 5" xfId="638"/>
    <cellStyle name="常规 2 2 22 2 2 6" xfId="639"/>
    <cellStyle name="常规 2 2 22 2 2 7" xfId="640"/>
    <cellStyle name="常规 2 2 22 2 2 8" xfId="641"/>
    <cellStyle name="常规 2 2 22 2 2 9" xfId="642"/>
    <cellStyle name="常规 2 2 22 2 3" xfId="643"/>
    <cellStyle name="常规 2 2 22 2 4" xfId="644"/>
    <cellStyle name="常规 2 2 22 2 5" xfId="645"/>
    <cellStyle name="常规 2 2 22 2 6" xfId="646"/>
    <cellStyle name="常规 2 2 22 2 7" xfId="647"/>
    <cellStyle name="常规 2 2 22 2 8" xfId="648"/>
    <cellStyle name="常规 2 2 22 2 9" xfId="649"/>
    <cellStyle name="常规 2 2 22 20" xfId="650"/>
    <cellStyle name="常规 2 2 22 21" xfId="651"/>
    <cellStyle name="常规 2 2 22 22" xfId="652"/>
    <cellStyle name="常规 2 2 22 23" xfId="653"/>
    <cellStyle name="常规 2 2 22 24" xfId="654"/>
    <cellStyle name="常规 2 2 22 25" xfId="655"/>
    <cellStyle name="常规 2 2 22 26" xfId="656"/>
    <cellStyle name="常规 2 2 22 27" xfId="657"/>
    <cellStyle name="常规 2 2 22 28" xfId="658"/>
    <cellStyle name="常规 2 2 22 29" xfId="659"/>
    <cellStyle name="常规 2 2 22 3" xfId="660"/>
    <cellStyle name="常规 2 2 22 30" xfId="661"/>
    <cellStyle name="常规 2 2 22 31" xfId="662"/>
    <cellStyle name="常规 2 2 22 32" xfId="663"/>
    <cellStyle name="常规 2 2 22 33" xfId="664"/>
    <cellStyle name="常规 2 2 22 34" xfId="665"/>
    <cellStyle name="常规 2 2 22 35" xfId="666"/>
    <cellStyle name="常规 2 2 22 36" xfId="667"/>
    <cellStyle name="常规 2 2 22 37" xfId="668"/>
    <cellStyle name="常规 2 2 22 4" xfId="669"/>
    <cellStyle name="常规 2 2 22 5" xfId="670"/>
    <cellStyle name="常规 2 2 22 6" xfId="671"/>
    <cellStyle name="常规 2 2 22 7" xfId="672"/>
    <cellStyle name="常规 2 2 22 8" xfId="673"/>
    <cellStyle name="常规 2 2 22 9" xfId="674"/>
    <cellStyle name="常规 2 2 23" xfId="675"/>
    <cellStyle name="常规 2 2 23 10" xfId="676"/>
    <cellStyle name="常规 2 2 23 11" xfId="677"/>
    <cellStyle name="常规 2 2 23 12" xfId="678"/>
    <cellStyle name="常规 2 2 23 13" xfId="679"/>
    <cellStyle name="常规 2 2 23 14" xfId="680"/>
    <cellStyle name="常规 2 2 23 15" xfId="681"/>
    <cellStyle name="常规 2 2 23 16" xfId="682"/>
    <cellStyle name="常规 2 2 23 17" xfId="683"/>
    <cellStyle name="常规 2 2 23 18" xfId="684"/>
    <cellStyle name="常规 2 2 23 2" xfId="685"/>
    <cellStyle name="常规 2 2 23 2 10" xfId="686"/>
    <cellStyle name="常规 2 2 23 2 11" xfId="687"/>
    <cellStyle name="常规 2 2 23 2 12" xfId="688"/>
    <cellStyle name="常规 2 2 23 2 13" xfId="689"/>
    <cellStyle name="常规 2 2 23 2 14" xfId="690"/>
    <cellStyle name="常规 2 2 23 2 15" xfId="691"/>
    <cellStyle name="常规 2 2 23 2 16" xfId="692"/>
    <cellStyle name="常规 2 2 23 2 17" xfId="693"/>
    <cellStyle name="常规 2 2 23 2 18" xfId="694"/>
    <cellStyle name="常规 2 2 23 2 2" xfId="695"/>
    <cellStyle name="常规 2 2 23 2 3" xfId="696"/>
    <cellStyle name="常规 2 2 23 2 4" xfId="697"/>
    <cellStyle name="常规 2 2 23 2 5" xfId="698"/>
    <cellStyle name="常规 2 2 23 2 6" xfId="699"/>
    <cellStyle name="常规 2 2 23 2 7" xfId="700"/>
    <cellStyle name="常规 2 2 23 2 8" xfId="701"/>
    <cellStyle name="常规 2 2 23 2 9" xfId="702"/>
    <cellStyle name="常规 2 2 23 3" xfId="703"/>
    <cellStyle name="常规 2 2 23 4" xfId="704"/>
    <cellStyle name="常规 2 2 23 5" xfId="705"/>
    <cellStyle name="常规 2 2 23 6" xfId="706"/>
    <cellStyle name="常规 2 2 23 7" xfId="707"/>
    <cellStyle name="常规 2 2 23 8" xfId="708"/>
    <cellStyle name="常规 2 2 23 9" xfId="709"/>
    <cellStyle name="常规 2 2 24" xfId="710"/>
    <cellStyle name="常规 2 2 25" xfId="711"/>
    <cellStyle name="常规 2 2 26" xfId="712"/>
    <cellStyle name="常规 2 2 27" xfId="713"/>
    <cellStyle name="常规 2 2 28" xfId="714"/>
    <cellStyle name="常规 2 2 29" xfId="715"/>
    <cellStyle name="常规 2 2 3" xfId="716"/>
    <cellStyle name="常规 2 2 30" xfId="717"/>
    <cellStyle name="常规 2 2 31" xfId="718"/>
    <cellStyle name="常规 2 2 32" xfId="719"/>
    <cellStyle name="常规 2 2 33" xfId="720"/>
    <cellStyle name="常规 2 2 34" xfId="721"/>
    <cellStyle name="常规 2 2 35" xfId="722"/>
    <cellStyle name="常规 2 2 36" xfId="723"/>
    <cellStyle name="常规 2 2 37" xfId="724"/>
    <cellStyle name="常规 2 2 38" xfId="725"/>
    <cellStyle name="常规 2 2 39" xfId="726"/>
    <cellStyle name="常规 2 2 4" xfId="727"/>
    <cellStyle name="常规 2 2 4 10" xfId="728"/>
    <cellStyle name="常规 2 2 4 11" xfId="729"/>
    <cellStyle name="常规 2 2 4 12" xfId="730"/>
    <cellStyle name="常规 2 2 4 13" xfId="731"/>
    <cellStyle name="常规 2 2 4 14" xfId="732"/>
    <cellStyle name="常规 2 2 4 15" xfId="733"/>
    <cellStyle name="常规 2 2 4 16" xfId="734"/>
    <cellStyle name="常规 2 2 4 17" xfId="735"/>
    <cellStyle name="常规 2 2 4 18" xfId="736"/>
    <cellStyle name="常规 2 2 4 19" xfId="737"/>
    <cellStyle name="常规 2 2 4 2" xfId="738"/>
    <cellStyle name="常规 2 2 4 2 10" xfId="739"/>
    <cellStyle name="常规 2 2 4 2 11" xfId="740"/>
    <cellStyle name="常规 2 2 4 2 12" xfId="741"/>
    <cellStyle name="常规 2 2 4 2 13" xfId="742"/>
    <cellStyle name="常规 2 2 4 2 14" xfId="743"/>
    <cellStyle name="常规 2 2 4 2 15" xfId="744"/>
    <cellStyle name="常规 2 2 4 2 16" xfId="745"/>
    <cellStyle name="常规 2 2 4 2 17" xfId="746"/>
    <cellStyle name="常规 2 2 4 2 18" xfId="747"/>
    <cellStyle name="常规 2 2 4 2 19" xfId="748"/>
    <cellStyle name="常规 2 2 4 2 2" xfId="749"/>
    <cellStyle name="常规 2 2 4 2 2 10" xfId="750"/>
    <cellStyle name="常规 2 2 4 2 2 11" xfId="751"/>
    <cellStyle name="常规 2 2 4 2 2 12" xfId="752"/>
    <cellStyle name="常规 2 2 4 2 2 13" xfId="753"/>
    <cellStyle name="常规 2 2 4 2 2 14" xfId="754"/>
    <cellStyle name="常规 2 2 4 2 2 15" xfId="755"/>
    <cellStyle name="常规 2 2 4 2 2 16" xfId="756"/>
    <cellStyle name="常规 2 2 4 2 2 17" xfId="757"/>
    <cellStyle name="常规 2 2 4 2 2 18" xfId="758"/>
    <cellStyle name="常规 2 2 4 2 2 2" xfId="759"/>
    <cellStyle name="常规 2 2 4 2 2 2 10" xfId="760"/>
    <cellStyle name="常规 2 2 4 2 2 2 11" xfId="761"/>
    <cellStyle name="常规 2 2 4 2 2 2 12" xfId="762"/>
    <cellStyle name="常规 2 2 4 2 2 2 13" xfId="763"/>
    <cellStyle name="常规 2 2 4 2 2 2 14" xfId="764"/>
    <cellStyle name="常规 2 2 4 2 2 2 15" xfId="765"/>
    <cellStyle name="常规 2 2 4 2 2 2 16" xfId="766"/>
    <cellStyle name="常规 2 2 4 2 2 2 17" xfId="767"/>
    <cellStyle name="常规 2 2 4 2 2 2 18" xfId="768"/>
    <cellStyle name="常规 2 2 4 2 2 2 2" xfId="769"/>
    <cellStyle name="常规 2 2 4 2 2 2 3" xfId="770"/>
    <cellStyle name="常规 2 2 4 2 2 2 4" xfId="771"/>
    <cellStyle name="常规 2 2 4 2 2 2 5" xfId="772"/>
    <cellStyle name="常规 2 2 4 2 2 2 6" xfId="773"/>
    <cellStyle name="常规 2 2 4 2 2 2 7" xfId="774"/>
    <cellStyle name="常规 2 2 4 2 2 2 8" xfId="775"/>
    <cellStyle name="常规 2 2 4 2 2 2 9" xfId="776"/>
    <cellStyle name="常规 2 2 4 2 2 3" xfId="777"/>
    <cellStyle name="常规 2 2 4 2 2 4" xfId="778"/>
    <cellStyle name="常规 2 2 4 2 2 5" xfId="779"/>
    <cellStyle name="常规 2 2 4 2 2 6" xfId="780"/>
    <cellStyle name="常规 2 2 4 2 2 7" xfId="781"/>
    <cellStyle name="常规 2 2 4 2 2 8" xfId="782"/>
    <cellStyle name="常规 2 2 4 2 2 9" xfId="783"/>
    <cellStyle name="常规 2 2 4 2 20" xfId="784"/>
    <cellStyle name="常规 2 2 4 2 21" xfId="785"/>
    <cellStyle name="常规 2 2 4 2 22" xfId="786"/>
    <cellStyle name="常规 2 2 4 2 23" xfId="787"/>
    <cellStyle name="常规 2 2 4 2 24" xfId="788"/>
    <cellStyle name="常规 2 2 4 2 25" xfId="789"/>
    <cellStyle name="常规 2 2 4 2 26" xfId="790"/>
    <cellStyle name="常规 2 2 4 2 27" xfId="791"/>
    <cellStyle name="常规 2 2 4 2 28" xfId="792"/>
    <cellStyle name="常规 2 2 4 2 29" xfId="793"/>
    <cellStyle name="常规 2 2 4 2 3" xfId="794"/>
    <cellStyle name="常规 2 2 4 2 30" xfId="795"/>
    <cellStyle name="常规 2 2 4 2 31" xfId="796"/>
    <cellStyle name="常规 2 2 4 2 32" xfId="797"/>
    <cellStyle name="常规 2 2 4 2 33" xfId="798"/>
    <cellStyle name="常规 2 2 4 2 34" xfId="799"/>
    <cellStyle name="常规 2 2 4 2 35" xfId="800"/>
    <cellStyle name="常规 2 2 4 2 36" xfId="801"/>
    <cellStyle name="常规 2 2 4 2 37" xfId="802"/>
    <cellStyle name="常规 2 2 4 2 4" xfId="803"/>
    <cellStyle name="常规 2 2 4 2 5" xfId="804"/>
    <cellStyle name="常规 2 2 4 2 6" xfId="805"/>
    <cellStyle name="常规 2 2 4 2 7" xfId="806"/>
    <cellStyle name="常规 2 2 4 2 8" xfId="807"/>
    <cellStyle name="常规 2 2 4 2 9" xfId="808"/>
    <cellStyle name="常规 2 2 4 20" xfId="809"/>
    <cellStyle name="常规 2 2 4 21" xfId="810"/>
    <cellStyle name="常规 2 2 4 22" xfId="811"/>
    <cellStyle name="常规 2 2 4 23" xfId="812"/>
    <cellStyle name="常规 2 2 4 24" xfId="813"/>
    <cellStyle name="常规 2 2 4 25" xfId="814"/>
    <cellStyle name="常规 2 2 4 26" xfId="815"/>
    <cellStyle name="常规 2 2 4 27" xfId="816"/>
    <cellStyle name="常规 2 2 4 28" xfId="817"/>
    <cellStyle name="常规 2 2 4 29" xfId="818"/>
    <cellStyle name="常规 2 2 4 3" xfId="819"/>
    <cellStyle name="常规 2 2 4 30" xfId="820"/>
    <cellStyle name="常规 2 2 4 31" xfId="821"/>
    <cellStyle name="常规 2 2 4 32" xfId="822"/>
    <cellStyle name="常规 2 2 4 33" xfId="823"/>
    <cellStyle name="常规 2 2 4 34" xfId="824"/>
    <cellStyle name="常规 2 2 4 35" xfId="825"/>
    <cellStyle name="常规 2 2 4 36" xfId="826"/>
    <cellStyle name="常规 2 2 4 37" xfId="827"/>
    <cellStyle name="常规 2 2 4 38" xfId="828"/>
    <cellStyle name="常规 2 2 4 4" xfId="829"/>
    <cellStyle name="常规 2 2 4 4 10" xfId="830"/>
    <cellStyle name="常规 2 2 4 4 11" xfId="831"/>
    <cellStyle name="常规 2 2 4 4 12" xfId="832"/>
    <cellStyle name="常规 2 2 4 4 13" xfId="833"/>
    <cellStyle name="常规 2 2 4 4 14" xfId="834"/>
    <cellStyle name="常规 2 2 4 4 15" xfId="835"/>
    <cellStyle name="常规 2 2 4 4 16" xfId="836"/>
    <cellStyle name="常规 2 2 4 4 17" xfId="837"/>
    <cellStyle name="常规 2 2 4 4 18" xfId="838"/>
    <cellStyle name="常规 2 2 4 4 2" xfId="839"/>
    <cellStyle name="常规 2 2 4 4 2 10" xfId="840"/>
    <cellStyle name="常规 2 2 4 4 2 11" xfId="841"/>
    <cellStyle name="常规 2 2 4 4 2 12" xfId="842"/>
    <cellStyle name="常规 2 2 4 4 2 13" xfId="843"/>
    <cellStyle name="常规 2 2 4 4 2 14" xfId="844"/>
    <cellStyle name="常规 2 2 4 4 2 15" xfId="845"/>
    <cellStyle name="常规 2 2 4 4 2 16" xfId="846"/>
    <cellStyle name="常规 2 2 4 4 2 17" xfId="847"/>
    <cellStyle name="常规 2 2 4 4 2 18" xfId="848"/>
    <cellStyle name="常规 2 2 4 4 2 2" xfId="849"/>
    <cellStyle name="常规 2 2 4 4 2 3" xfId="850"/>
    <cellStyle name="常规 2 2 4 4 2 4" xfId="851"/>
    <cellStyle name="常规 2 2 4 4 2 5" xfId="852"/>
    <cellStyle name="常规 2 2 4 4 2 6" xfId="853"/>
    <cellStyle name="常规 2 2 4 4 2 7" xfId="854"/>
    <cellStyle name="常规 2 2 4 4 2 8" xfId="855"/>
    <cellStyle name="常规 2 2 4 4 2 9" xfId="856"/>
    <cellStyle name="常规 2 2 4 4 3" xfId="857"/>
    <cellStyle name="常规 2 2 4 4 4" xfId="858"/>
    <cellStyle name="常规 2 2 4 4 5" xfId="859"/>
    <cellStyle name="常规 2 2 4 4 6" xfId="860"/>
    <cellStyle name="常规 2 2 4 4 7" xfId="861"/>
    <cellStyle name="常规 2 2 4 4 8" xfId="862"/>
    <cellStyle name="常规 2 2 4 4 9" xfId="863"/>
    <cellStyle name="常规 2 2 4 5" xfId="864"/>
    <cellStyle name="常规 2 2 4 6" xfId="865"/>
    <cellStyle name="常规 2 2 4 7" xfId="866"/>
    <cellStyle name="常规 2 2 4 8" xfId="867"/>
    <cellStyle name="常规 2 2 4 9" xfId="868"/>
    <cellStyle name="常规 2 2 40" xfId="869"/>
    <cellStyle name="常规 2 2 41" xfId="870"/>
    <cellStyle name="常规 2 2 42" xfId="871"/>
    <cellStyle name="常规 2 2 43" xfId="872"/>
    <cellStyle name="常规 2 2 44" xfId="873"/>
    <cellStyle name="常规 2 2 45" xfId="874"/>
    <cellStyle name="常规 2 2 46" xfId="875"/>
    <cellStyle name="常规 2 2 47" xfId="876"/>
    <cellStyle name="常规 2 2 48" xfId="877"/>
    <cellStyle name="常规 2 2 49" xfId="878"/>
    <cellStyle name="常规 2 2 5" xfId="879"/>
    <cellStyle name="常规 2 2 50" xfId="880"/>
    <cellStyle name="常规 2 2 51" xfId="881"/>
    <cellStyle name="常规 2 2 52" xfId="882"/>
    <cellStyle name="常规 2 2 53" xfId="883"/>
    <cellStyle name="常规 2 2 54" xfId="884"/>
    <cellStyle name="常规 2 2 55" xfId="885"/>
    <cellStyle name="常规 2 2 56" xfId="886"/>
    <cellStyle name="常规 2 2 57" xfId="887"/>
    <cellStyle name="常规 2 2 58" xfId="888"/>
    <cellStyle name="常规 2 2 59" xfId="889"/>
    <cellStyle name="常规 2 2 6" xfId="890"/>
    <cellStyle name="常规 2 2 60" xfId="891"/>
    <cellStyle name="常规 2 2 61" xfId="892"/>
    <cellStyle name="常规 2 2 62" xfId="893"/>
    <cellStyle name="常规 2 2 63" xfId="894"/>
    <cellStyle name="常规 2 2 64" xfId="895"/>
    <cellStyle name="常规 2 2 65" xfId="896"/>
    <cellStyle name="常规 2 2 66" xfId="897"/>
    <cellStyle name="常规 2 2 67" xfId="898"/>
    <cellStyle name="常规 2 2 68" xfId="899"/>
    <cellStyle name="常规 2 2 69" xfId="900"/>
    <cellStyle name="常规 2 2 7" xfId="901"/>
    <cellStyle name="常规 2 2 70" xfId="902"/>
    <cellStyle name="常规 2 2 71" xfId="903"/>
    <cellStyle name="常规 2 2 72" xfId="904"/>
    <cellStyle name="常规 2 2 73" xfId="905"/>
    <cellStyle name="常规 2 2 74" xfId="906"/>
    <cellStyle name="常规 2 2 8" xfId="907"/>
    <cellStyle name="常规 2 2 9" xfId="908"/>
    <cellStyle name="常规 2 20" xfId="909"/>
    <cellStyle name="常规 2 200" xfId="910"/>
    <cellStyle name="常规 2 201" xfId="911"/>
    <cellStyle name="常规 2 202" xfId="912"/>
    <cellStyle name="常规 2 203" xfId="913"/>
    <cellStyle name="常规 2 21" xfId="914"/>
    <cellStyle name="常规 2 22" xfId="915"/>
    <cellStyle name="常规 2 23" xfId="916"/>
    <cellStyle name="常规 2 23 10" xfId="917"/>
    <cellStyle name="常规 2 23 11" xfId="918"/>
    <cellStyle name="常规 2 23 12" xfId="919"/>
    <cellStyle name="常规 2 23 13" xfId="920"/>
    <cellStyle name="常规 2 23 14" xfId="921"/>
    <cellStyle name="常规 2 23 15" xfId="922"/>
    <cellStyle name="常规 2 23 16" xfId="923"/>
    <cellStyle name="常规 2 23 17" xfId="924"/>
    <cellStyle name="常规 2 23 18" xfId="925"/>
    <cellStyle name="常规 2 23 19" xfId="926"/>
    <cellStyle name="常规 2 23 2" xfId="927"/>
    <cellStyle name="常规 2 23 2 10" xfId="928"/>
    <cellStyle name="常规 2 23 2 11" xfId="929"/>
    <cellStyle name="常规 2 23 2 12" xfId="930"/>
    <cellStyle name="常规 2 23 2 13" xfId="931"/>
    <cellStyle name="常规 2 23 2 14" xfId="932"/>
    <cellStyle name="常规 2 23 2 15" xfId="933"/>
    <cellStyle name="常规 2 23 2 16" xfId="934"/>
    <cellStyle name="常规 2 23 2 17" xfId="935"/>
    <cellStyle name="常规 2 23 2 18" xfId="936"/>
    <cellStyle name="常规 2 23 2 2" xfId="937"/>
    <cellStyle name="常规 2 23 2 2 10" xfId="938"/>
    <cellStyle name="常规 2 23 2 2 11" xfId="939"/>
    <cellStyle name="常规 2 23 2 2 12" xfId="940"/>
    <cellStyle name="常规 2 23 2 2 13" xfId="941"/>
    <cellStyle name="常规 2 23 2 2 14" xfId="942"/>
    <cellStyle name="常规 2 23 2 2 15" xfId="943"/>
    <cellStyle name="常规 2 23 2 2 16" xfId="944"/>
    <cellStyle name="常规 2 23 2 2 17" xfId="945"/>
    <cellStyle name="常规 2 23 2 2 18" xfId="946"/>
    <cellStyle name="常规 2 23 2 2 2" xfId="947"/>
    <cellStyle name="常规 2 23 2 2 3" xfId="948"/>
    <cellStyle name="常规 2 23 2 2 4" xfId="949"/>
    <cellStyle name="常规 2 23 2 2 5" xfId="950"/>
    <cellStyle name="常规 2 23 2 2 6" xfId="951"/>
    <cellStyle name="常规 2 23 2 2 7" xfId="952"/>
    <cellStyle name="常规 2 23 2 2 8" xfId="953"/>
    <cellStyle name="常规 2 23 2 2 9" xfId="954"/>
    <cellStyle name="常规 2 23 2 3" xfId="955"/>
    <cellStyle name="常规 2 23 2 4" xfId="956"/>
    <cellStyle name="常规 2 23 2 5" xfId="957"/>
    <cellStyle name="常规 2 23 2 6" xfId="958"/>
    <cellStyle name="常规 2 23 2 7" xfId="959"/>
    <cellStyle name="常规 2 23 2 8" xfId="960"/>
    <cellStyle name="常规 2 23 2 9" xfId="961"/>
    <cellStyle name="常规 2 23 20" xfId="962"/>
    <cellStyle name="常规 2 23 21" xfId="963"/>
    <cellStyle name="常规 2 23 22" xfId="964"/>
    <cellStyle name="常规 2 23 23" xfId="965"/>
    <cellStyle name="常规 2 23 24" xfId="966"/>
    <cellStyle name="常规 2 23 25" xfId="967"/>
    <cellStyle name="常规 2 23 26" xfId="968"/>
    <cellStyle name="常规 2 23 27" xfId="969"/>
    <cellStyle name="常规 2 23 28" xfId="970"/>
    <cellStyle name="常规 2 23 29" xfId="971"/>
    <cellStyle name="常规 2 23 3" xfId="972"/>
    <cellStyle name="常规 2 23 30" xfId="973"/>
    <cellStyle name="常规 2 23 31" xfId="974"/>
    <cellStyle name="常规 2 23 32" xfId="975"/>
    <cellStyle name="常规 2 23 33" xfId="976"/>
    <cellStyle name="常规 2 23 34" xfId="977"/>
    <cellStyle name="常规 2 23 35" xfId="978"/>
    <cellStyle name="常规 2 23 36" xfId="979"/>
    <cellStyle name="常规 2 23 37" xfId="980"/>
    <cellStyle name="常规 2 23 4" xfId="981"/>
    <cellStyle name="常规 2 23 5" xfId="982"/>
    <cellStyle name="常规 2 23 6" xfId="983"/>
    <cellStyle name="常规 2 23 7" xfId="984"/>
    <cellStyle name="常规 2 23 8" xfId="985"/>
    <cellStyle name="常规 2 23 9" xfId="986"/>
    <cellStyle name="常规 2 24" xfId="987"/>
    <cellStyle name="常规 2 24 10" xfId="988"/>
    <cellStyle name="常规 2 24 11" xfId="989"/>
    <cellStyle name="常规 2 24 12" xfId="990"/>
    <cellStyle name="常规 2 24 13" xfId="991"/>
    <cellStyle name="常规 2 24 14" xfId="992"/>
    <cellStyle name="常规 2 24 15" xfId="993"/>
    <cellStyle name="常规 2 24 16" xfId="994"/>
    <cellStyle name="常规 2 24 17" xfId="995"/>
    <cellStyle name="常规 2 24 18" xfId="996"/>
    <cellStyle name="常规 2 24 2" xfId="997"/>
    <cellStyle name="常规 2 24 2 10" xfId="998"/>
    <cellStyle name="常规 2 24 2 11" xfId="999"/>
    <cellStyle name="常规 2 24 2 12" xfId="1000"/>
    <cellStyle name="常规 2 24 2 13" xfId="1001"/>
    <cellStyle name="常规 2 24 2 14" xfId="1002"/>
    <cellStyle name="常规 2 24 2 15" xfId="1003"/>
    <cellStyle name="常规 2 24 2 16" xfId="1004"/>
    <cellStyle name="常规 2 24 2 17" xfId="1005"/>
    <cellStyle name="常规 2 24 2 18" xfId="1006"/>
    <cellStyle name="常规 2 24 2 2" xfId="1007"/>
    <cellStyle name="常规 2 24 2 3" xfId="1008"/>
    <cellStyle name="常规 2 24 2 4" xfId="1009"/>
    <cellStyle name="常规 2 24 2 5" xfId="1010"/>
    <cellStyle name="常规 2 24 2 6" xfId="1011"/>
    <cellStyle name="常规 2 24 2 7" xfId="1012"/>
    <cellStyle name="常规 2 24 2 8" xfId="1013"/>
    <cellStyle name="常规 2 24 2 9" xfId="1014"/>
    <cellStyle name="常规 2 24 3" xfId="1015"/>
    <cellStyle name="常规 2 24 4" xfId="1016"/>
    <cellStyle name="常规 2 24 5" xfId="1017"/>
    <cellStyle name="常规 2 24 6" xfId="1018"/>
    <cellStyle name="常规 2 24 7" xfId="1019"/>
    <cellStyle name="常规 2 24 8" xfId="1020"/>
    <cellStyle name="常规 2 24 9" xfId="1021"/>
    <cellStyle name="常规 2 25" xfId="1022"/>
    <cellStyle name="常规 2 26" xfId="1023"/>
    <cellStyle name="常规 2 27" xfId="1024"/>
    <cellStyle name="常规 2 28" xfId="1025"/>
    <cellStyle name="常规 2 29" xfId="1026"/>
    <cellStyle name="常规 2 3" xfId="1027"/>
    <cellStyle name="常规 2 30" xfId="1028"/>
    <cellStyle name="常规 2 31" xfId="1029"/>
    <cellStyle name="常规 2 32" xfId="1030"/>
    <cellStyle name="常规 2 33" xfId="1031"/>
    <cellStyle name="常规 2 34" xfId="1032"/>
    <cellStyle name="常规 2 35" xfId="1033"/>
    <cellStyle name="常规 2 36" xfId="1034"/>
    <cellStyle name="常规 2 37" xfId="1035"/>
    <cellStyle name="常规 2 38" xfId="1036"/>
    <cellStyle name="常规 2 39" xfId="1037"/>
    <cellStyle name="常规 2 4" xfId="1038"/>
    <cellStyle name="常规 2 4 10" xfId="1039"/>
    <cellStyle name="常规 2 4 11" xfId="1040"/>
    <cellStyle name="常规 2 4 12" xfId="1041"/>
    <cellStyle name="常规 2 4 13" xfId="1042"/>
    <cellStyle name="常规 2 4 14" xfId="1043"/>
    <cellStyle name="常规 2 4 15" xfId="1044"/>
    <cellStyle name="常规 2 4 16" xfId="1045"/>
    <cellStyle name="常规 2 4 17" xfId="1046"/>
    <cellStyle name="常规 2 4 18" xfId="1047"/>
    <cellStyle name="常规 2 4 19" xfId="1048"/>
    <cellStyle name="常规 2 4 2" xfId="1049"/>
    <cellStyle name="常规 2 4 2 10" xfId="1050"/>
    <cellStyle name="常规 2 4 2 11" xfId="1051"/>
    <cellStyle name="常规 2 4 2 12" xfId="1052"/>
    <cellStyle name="常规 2 4 2 13" xfId="1053"/>
    <cellStyle name="常规 2 4 2 14" xfId="1054"/>
    <cellStyle name="常规 2 4 2 15" xfId="1055"/>
    <cellStyle name="常规 2 4 2 16" xfId="1056"/>
    <cellStyle name="常规 2 4 2 17" xfId="1057"/>
    <cellStyle name="常规 2 4 2 18" xfId="1058"/>
    <cellStyle name="常规 2 4 2 19" xfId="1059"/>
    <cellStyle name="常规 2 4 2 2" xfId="1060"/>
    <cellStyle name="常规 2 4 2 2 10" xfId="1061"/>
    <cellStyle name="常规 2 4 2 2 11" xfId="1062"/>
    <cellStyle name="常规 2 4 2 2 12" xfId="1063"/>
    <cellStyle name="常规 2 4 2 2 13" xfId="1064"/>
    <cellStyle name="常规 2 4 2 2 14" xfId="1065"/>
    <cellStyle name="常规 2 4 2 2 15" xfId="1066"/>
    <cellStyle name="常规 2 4 2 2 16" xfId="1067"/>
    <cellStyle name="常规 2 4 2 2 17" xfId="1068"/>
    <cellStyle name="常规 2 4 2 2 18" xfId="1069"/>
    <cellStyle name="常规 2 4 2 2 19" xfId="1070"/>
    <cellStyle name="常规 2 4 2 2 2" xfId="1071"/>
    <cellStyle name="常规 2 4 2 2 2 10" xfId="1072"/>
    <cellStyle name="常规 2 4 2 2 2 11" xfId="1073"/>
    <cellStyle name="常规 2 4 2 2 2 12" xfId="1074"/>
    <cellStyle name="常规 2 4 2 2 2 13" xfId="1075"/>
    <cellStyle name="常规 2 4 2 2 2 14" xfId="1076"/>
    <cellStyle name="常规 2 4 2 2 2 15" xfId="1077"/>
    <cellStyle name="常规 2 4 2 2 2 16" xfId="1078"/>
    <cellStyle name="常规 2 4 2 2 2 17" xfId="1079"/>
    <cellStyle name="常规 2 4 2 2 2 18" xfId="1080"/>
    <cellStyle name="常规 2 4 2 2 2 2" xfId="1081"/>
    <cellStyle name="常规 2 4 2 2 2 2 10" xfId="1082"/>
    <cellStyle name="常规 2 4 2 2 2 2 11" xfId="1083"/>
    <cellStyle name="常规 2 4 2 2 2 2 12" xfId="1084"/>
    <cellStyle name="常规 2 4 2 2 2 2 13" xfId="1085"/>
    <cellStyle name="常规 2 4 2 2 2 2 14" xfId="1086"/>
    <cellStyle name="常规 2 4 2 2 2 2 15" xfId="1087"/>
    <cellStyle name="常规 2 4 2 2 2 2 16" xfId="1088"/>
    <cellStyle name="常规 2 4 2 2 2 2 17" xfId="1089"/>
    <cellStyle name="常规 2 4 2 2 2 2 18" xfId="1090"/>
    <cellStyle name="常规 2 4 2 2 2 2 2" xfId="1091"/>
    <cellStyle name="常规 2 4 2 2 2 2 3" xfId="1092"/>
    <cellStyle name="常规 2 4 2 2 2 2 4" xfId="1093"/>
    <cellStyle name="常规 2 4 2 2 2 2 5" xfId="1094"/>
    <cellStyle name="常规 2 4 2 2 2 2 6" xfId="1095"/>
    <cellStyle name="常规 2 4 2 2 2 2 7" xfId="1096"/>
    <cellStyle name="常规 2 4 2 2 2 2 8" xfId="1097"/>
    <cellStyle name="常规 2 4 2 2 2 2 9" xfId="1098"/>
    <cellStyle name="常规 2 4 2 2 2 3" xfId="1099"/>
    <cellStyle name="常规 2 4 2 2 2 4" xfId="1100"/>
    <cellStyle name="常规 2 4 2 2 2 5" xfId="1101"/>
    <cellStyle name="常规 2 4 2 2 2 6" xfId="1102"/>
    <cellStyle name="常规 2 4 2 2 2 7" xfId="1103"/>
    <cellStyle name="常规 2 4 2 2 2 8" xfId="1104"/>
    <cellStyle name="常规 2 4 2 2 2 9" xfId="1105"/>
    <cellStyle name="常规 2 4 2 2 20" xfId="1106"/>
    <cellStyle name="常规 2 4 2 2 21" xfId="1107"/>
    <cellStyle name="常规 2 4 2 2 22" xfId="1108"/>
    <cellStyle name="常规 2 4 2 2 23" xfId="1109"/>
    <cellStyle name="常规 2 4 2 2 24" xfId="1110"/>
    <cellStyle name="常规 2 4 2 2 25" xfId="1111"/>
    <cellStyle name="常规 2 4 2 2 26" xfId="1112"/>
    <cellStyle name="常规 2 4 2 2 27" xfId="1113"/>
    <cellStyle name="常规 2 4 2 2 28" xfId="1114"/>
    <cellStyle name="常规 2 4 2 2 29" xfId="1115"/>
    <cellStyle name="常规 2 4 2 2 3" xfId="1116"/>
    <cellStyle name="常规 2 4 2 2 30" xfId="1117"/>
    <cellStyle name="常规 2 4 2 2 31" xfId="1118"/>
    <cellStyle name="常规 2 4 2 2 32" xfId="1119"/>
    <cellStyle name="常规 2 4 2 2 33" xfId="1120"/>
    <cellStyle name="常规 2 4 2 2 34" xfId="1121"/>
    <cellStyle name="常规 2 4 2 2 35" xfId="1122"/>
    <cellStyle name="常规 2 4 2 2 36" xfId="1123"/>
    <cellStyle name="常规 2 4 2 2 37" xfId="1124"/>
    <cellStyle name="常规 2 4 2 2 4" xfId="1125"/>
    <cellStyle name="常规 2 4 2 2 5" xfId="1126"/>
    <cellStyle name="常规 2 4 2 2 6" xfId="1127"/>
    <cellStyle name="常规 2 4 2 2 7" xfId="1128"/>
    <cellStyle name="常规 2 4 2 2 8" xfId="1129"/>
    <cellStyle name="常规 2 4 2 2 9" xfId="1130"/>
    <cellStyle name="常规 2 4 2 20" xfId="1131"/>
    <cellStyle name="常规 2 4 2 21" xfId="1132"/>
    <cellStyle name="常规 2 4 2 22" xfId="1133"/>
    <cellStyle name="常规 2 4 2 23" xfId="1134"/>
    <cellStyle name="常规 2 4 2 24" xfId="1135"/>
    <cellStyle name="常规 2 4 2 25" xfId="1136"/>
    <cellStyle name="常规 2 4 2 26" xfId="1137"/>
    <cellStyle name="常规 2 4 2 27" xfId="1138"/>
    <cellStyle name="常规 2 4 2 28" xfId="1139"/>
    <cellStyle name="常规 2 4 2 29" xfId="1140"/>
    <cellStyle name="常规 2 4 2 3" xfId="1141"/>
    <cellStyle name="常规 2 4 2 30" xfId="1142"/>
    <cellStyle name="常规 2 4 2 31" xfId="1143"/>
    <cellStyle name="常规 2 4 2 32" xfId="1144"/>
    <cellStyle name="常规 2 4 2 33" xfId="1145"/>
    <cellStyle name="常规 2 4 2 34" xfId="1146"/>
    <cellStyle name="常规 2 4 2 35" xfId="1147"/>
    <cellStyle name="常规 2 4 2 36" xfId="1148"/>
    <cellStyle name="常规 2 4 2 37" xfId="1149"/>
    <cellStyle name="常规 2 4 2 38" xfId="1150"/>
    <cellStyle name="常规 2 4 2 4" xfId="1151"/>
    <cellStyle name="常规 2 4 2 4 10" xfId="1152"/>
    <cellStyle name="常规 2 4 2 4 11" xfId="1153"/>
    <cellStyle name="常规 2 4 2 4 12" xfId="1154"/>
    <cellStyle name="常规 2 4 2 4 13" xfId="1155"/>
    <cellStyle name="常规 2 4 2 4 14" xfId="1156"/>
    <cellStyle name="常规 2 4 2 4 15" xfId="1157"/>
    <cellStyle name="常规 2 4 2 4 16" xfId="1158"/>
    <cellStyle name="常规 2 4 2 4 17" xfId="1159"/>
    <cellStyle name="常规 2 4 2 4 18" xfId="1160"/>
    <cellStyle name="常规 2 4 2 4 2" xfId="1161"/>
    <cellStyle name="常规 2 4 2 4 2 10" xfId="1162"/>
    <cellStyle name="常规 2 4 2 4 2 11" xfId="1163"/>
    <cellStyle name="常规 2 4 2 4 2 12" xfId="1164"/>
    <cellStyle name="常规 2 4 2 4 2 13" xfId="1165"/>
    <cellStyle name="常规 2 4 2 4 2 14" xfId="1166"/>
    <cellStyle name="常规 2 4 2 4 2 15" xfId="1167"/>
    <cellStyle name="常规 2 4 2 4 2 16" xfId="1168"/>
    <cellStyle name="常规 2 4 2 4 2 17" xfId="1169"/>
    <cellStyle name="常规 2 4 2 4 2 18" xfId="1170"/>
    <cellStyle name="常规 2 4 2 4 2 2" xfId="1171"/>
    <cellStyle name="常规 2 4 2 4 2 3" xfId="1172"/>
    <cellStyle name="常规 2 4 2 4 2 4" xfId="1173"/>
    <cellStyle name="常规 2 4 2 4 2 5" xfId="1174"/>
    <cellStyle name="常规 2 4 2 4 2 6" xfId="1175"/>
    <cellStyle name="常规 2 4 2 4 2 7" xfId="1176"/>
    <cellStyle name="常规 2 4 2 4 2 8" xfId="1177"/>
    <cellStyle name="常规 2 4 2 4 2 9" xfId="1178"/>
    <cellStyle name="常规 2 4 2 4 3" xfId="1179"/>
    <cellStyle name="常规 2 4 2 4 4" xfId="1180"/>
    <cellStyle name="常规 2 4 2 4 5" xfId="1181"/>
    <cellStyle name="常规 2 4 2 4 6" xfId="1182"/>
    <cellStyle name="常规 2 4 2 4 7" xfId="1183"/>
    <cellStyle name="常规 2 4 2 4 8" xfId="1184"/>
    <cellStyle name="常规 2 4 2 4 9" xfId="1185"/>
    <cellStyle name="常规 2 4 2 5" xfId="1186"/>
    <cellStyle name="常规 2 4 2 6" xfId="1187"/>
    <cellStyle name="常规 2 4 2 7" xfId="1188"/>
    <cellStyle name="常规 2 4 2 8" xfId="1189"/>
    <cellStyle name="常规 2 4 2 9" xfId="1190"/>
    <cellStyle name="常规 2 4 20" xfId="1191"/>
    <cellStyle name="常规 2 4 21" xfId="1192"/>
    <cellStyle name="常规 2 4 21 10" xfId="1193"/>
    <cellStyle name="常规 2 4 21 11" xfId="1194"/>
    <cellStyle name="常规 2 4 21 12" xfId="1195"/>
    <cellStyle name="常规 2 4 21 13" xfId="1196"/>
    <cellStyle name="常规 2 4 21 14" xfId="1197"/>
    <cellStyle name="常规 2 4 21 15" xfId="1198"/>
    <cellStyle name="常规 2 4 21 16" xfId="1199"/>
    <cellStyle name="常规 2 4 21 17" xfId="1200"/>
    <cellStyle name="常规 2 4 21 18" xfId="1201"/>
    <cellStyle name="常规 2 4 21 19" xfId="1202"/>
    <cellStyle name="常规 2 4 21 2" xfId="1203"/>
    <cellStyle name="常规 2 4 21 2 10" xfId="1204"/>
    <cellStyle name="常规 2 4 21 2 11" xfId="1205"/>
    <cellStyle name="常规 2 4 21 2 12" xfId="1206"/>
    <cellStyle name="常规 2 4 21 2 13" xfId="1207"/>
    <cellStyle name="常规 2 4 21 2 14" xfId="1208"/>
    <cellStyle name="常规 2 4 21 2 15" xfId="1209"/>
    <cellStyle name="常规 2 4 21 2 16" xfId="1210"/>
    <cellStyle name="常规 2 4 21 2 17" xfId="1211"/>
    <cellStyle name="常规 2 4 21 2 18" xfId="1212"/>
    <cellStyle name="常规 2 4 21 2 2" xfId="1213"/>
    <cellStyle name="常规 2 4 21 2 2 10" xfId="1214"/>
    <cellStyle name="常规 2 4 21 2 2 11" xfId="1215"/>
    <cellStyle name="常规 2 4 21 2 2 12" xfId="1216"/>
    <cellStyle name="常规 2 4 21 2 2 13" xfId="1217"/>
    <cellStyle name="常规 2 4 21 2 2 14" xfId="1218"/>
    <cellStyle name="常规 2 4 21 2 2 15" xfId="1219"/>
    <cellStyle name="常规 2 4 21 2 2 16" xfId="1220"/>
    <cellStyle name="常规 2 4 21 2 2 17" xfId="1221"/>
    <cellStyle name="常规 2 4 21 2 2 18" xfId="1222"/>
    <cellStyle name="常规 2 4 21 2 2 2" xfId="1223"/>
    <cellStyle name="常规 2 4 21 2 2 3" xfId="1224"/>
    <cellStyle name="常规 2 4 21 2 2 4" xfId="1225"/>
    <cellStyle name="常规 2 4 21 2 2 5" xfId="1226"/>
    <cellStyle name="常规 2 4 21 2 2 6" xfId="1227"/>
    <cellStyle name="常规 2 4 21 2 2 7" xfId="1228"/>
    <cellStyle name="常规 2 4 21 2 2 8" xfId="1229"/>
    <cellStyle name="常规 2 4 21 2 2 9" xfId="1230"/>
    <cellStyle name="常规 2 4 21 2 3" xfId="1231"/>
    <cellStyle name="常规 2 4 21 2 4" xfId="1232"/>
    <cellStyle name="常规 2 4 21 2 5" xfId="1233"/>
    <cellStyle name="常规 2 4 21 2 6" xfId="1234"/>
    <cellStyle name="常规 2 4 21 2 7" xfId="1235"/>
    <cellStyle name="常规 2 4 21 2 8" xfId="1236"/>
    <cellStyle name="常规 2 4 21 2 9" xfId="1237"/>
    <cellStyle name="常规 2 4 21 20" xfId="1238"/>
    <cellStyle name="常规 2 4 21 21" xfId="1239"/>
    <cellStyle name="常规 2 4 21 22" xfId="1240"/>
    <cellStyle name="常规 2 4 21 23" xfId="1241"/>
    <cellStyle name="常规 2 4 21 24" xfId="1242"/>
    <cellStyle name="常规 2 4 21 25" xfId="1243"/>
    <cellStyle name="常规 2 4 21 26" xfId="1244"/>
    <cellStyle name="常规 2 4 21 27" xfId="1245"/>
    <cellStyle name="常规 2 4 21 28" xfId="1246"/>
    <cellStyle name="常规 2 4 21 29" xfId="1247"/>
    <cellStyle name="常规 2 4 21 3" xfId="1248"/>
    <cellStyle name="常规 2 4 21 30" xfId="1249"/>
    <cellStyle name="常规 2 4 21 31" xfId="1250"/>
    <cellStyle name="常规 2 4 21 32" xfId="1251"/>
    <cellStyle name="常规 2 4 21 33" xfId="1252"/>
    <cellStyle name="常规 2 4 21 34" xfId="1253"/>
    <cellStyle name="常规 2 4 21 35" xfId="1254"/>
    <cellStyle name="常规 2 4 21 36" xfId="1255"/>
    <cellStyle name="常规 2 4 21 37" xfId="1256"/>
    <cellStyle name="常规 2 4 21 4" xfId="1257"/>
    <cellStyle name="常规 2 4 21 5" xfId="1258"/>
    <cellStyle name="常规 2 4 21 6" xfId="1259"/>
    <cellStyle name="常规 2 4 21 7" xfId="1260"/>
    <cellStyle name="常规 2 4 21 8" xfId="1261"/>
    <cellStyle name="常规 2 4 21 9" xfId="1262"/>
    <cellStyle name="常规 2 4 22" xfId="1263"/>
    <cellStyle name="常规 2 4 22 10" xfId="1264"/>
    <cellStyle name="常规 2 4 22 11" xfId="1265"/>
    <cellStyle name="常规 2 4 22 12" xfId="1266"/>
    <cellStyle name="常规 2 4 22 13" xfId="1267"/>
    <cellStyle name="常规 2 4 22 14" xfId="1268"/>
    <cellStyle name="常规 2 4 22 15" xfId="1269"/>
    <cellStyle name="常规 2 4 22 16" xfId="1270"/>
    <cellStyle name="常规 2 4 22 17" xfId="1271"/>
    <cellStyle name="常规 2 4 22 18" xfId="1272"/>
    <cellStyle name="常规 2 4 22 2" xfId="1273"/>
    <cellStyle name="常规 2 4 22 2 10" xfId="1274"/>
    <cellStyle name="常规 2 4 22 2 11" xfId="1275"/>
    <cellStyle name="常规 2 4 22 2 12" xfId="1276"/>
    <cellStyle name="常规 2 4 22 2 13" xfId="1277"/>
    <cellStyle name="常规 2 4 22 2 14" xfId="1278"/>
    <cellStyle name="常规 2 4 22 2 15" xfId="1279"/>
    <cellStyle name="常规 2 4 22 2 16" xfId="1280"/>
    <cellStyle name="常规 2 4 22 2 17" xfId="1281"/>
    <cellStyle name="常规 2 4 22 2 18" xfId="1282"/>
    <cellStyle name="常规 2 4 22 2 2" xfId="1283"/>
    <cellStyle name="常规 2 4 22 2 3" xfId="1284"/>
    <cellStyle name="常规 2 4 22 2 4" xfId="1285"/>
    <cellStyle name="常规 2 4 22 2 5" xfId="1286"/>
    <cellStyle name="常规 2 4 22 2 6" xfId="1287"/>
    <cellStyle name="常规 2 4 22 2 7" xfId="1288"/>
    <cellStyle name="常规 2 4 22 2 8" xfId="1289"/>
    <cellStyle name="常规 2 4 22 2 9" xfId="1290"/>
    <cellStyle name="常规 2 4 22 3" xfId="1291"/>
    <cellStyle name="常规 2 4 22 4" xfId="1292"/>
    <cellStyle name="常规 2 4 22 5" xfId="1293"/>
    <cellStyle name="常规 2 4 22 6" xfId="1294"/>
    <cellStyle name="常规 2 4 22 7" xfId="1295"/>
    <cellStyle name="常规 2 4 22 8" xfId="1296"/>
    <cellStyle name="常规 2 4 22 9" xfId="1297"/>
    <cellStyle name="常规 2 4 23" xfId="1298"/>
    <cellStyle name="常规 2 4 24" xfId="1299"/>
    <cellStyle name="常规 2 4 25" xfId="1300"/>
    <cellStyle name="常规 2 4 26" xfId="1301"/>
    <cellStyle name="常规 2 4 27" xfId="1302"/>
    <cellStyle name="常规 2 4 28" xfId="1303"/>
    <cellStyle name="常规 2 4 29" xfId="1304"/>
    <cellStyle name="常规 2 4 3" xfId="1305"/>
    <cellStyle name="常规 2 4 30" xfId="1306"/>
    <cellStyle name="常规 2 4 31" xfId="1307"/>
    <cellStyle name="常规 2 4 32" xfId="1308"/>
    <cellStyle name="常规 2 4 33" xfId="1309"/>
    <cellStyle name="常规 2 4 34" xfId="1310"/>
    <cellStyle name="常规 2 4 35" xfId="1311"/>
    <cellStyle name="常规 2 4 36" xfId="1312"/>
    <cellStyle name="常规 2 4 37" xfId="1313"/>
    <cellStyle name="常规 2 4 38" xfId="1314"/>
    <cellStyle name="常规 2 4 39" xfId="1315"/>
    <cellStyle name="常规 2 4 4" xfId="1316"/>
    <cellStyle name="常规 2 4 40" xfId="1317"/>
    <cellStyle name="常规 2 4 41" xfId="1318"/>
    <cellStyle name="常规 2 4 42" xfId="1319"/>
    <cellStyle name="常规 2 4 43" xfId="1320"/>
    <cellStyle name="常规 2 4 44" xfId="1321"/>
    <cellStyle name="常规 2 4 45" xfId="1322"/>
    <cellStyle name="常规 2 4 46" xfId="1323"/>
    <cellStyle name="常规 2 4 47" xfId="1324"/>
    <cellStyle name="常规 2 4 48" xfId="1325"/>
    <cellStyle name="常规 2 4 49" xfId="1326"/>
    <cellStyle name="常规 2 4 5" xfId="1327"/>
    <cellStyle name="常规 2 4 50" xfId="1328"/>
    <cellStyle name="常规 2 4 51" xfId="1329"/>
    <cellStyle name="常规 2 4 52" xfId="1330"/>
    <cellStyle name="常规 2 4 53" xfId="1331"/>
    <cellStyle name="常规 2 4 54" xfId="1332"/>
    <cellStyle name="常规 2 4 55" xfId="1333"/>
    <cellStyle name="常规 2 4 56" xfId="1334"/>
    <cellStyle name="常规 2 4 6" xfId="1335"/>
    <cellStyle name="常规 2 4 7" xfId="1336"/>
    <cellStyle name="常规 2 4 8" xfId="1337"/>
    <cellStyle name="常规 2 4 9" xfId="1338"/>
    <cellStyle name="常规 2 40" xfId="1339"/>
    <cellStyle name="常规 2 41" xfId="1340"/>
    <cellStyle name="常规 2 42" xfId="1341"/>
    <cellStyle name="常规 2 43" xfId="1342"/>
    <cellStyle name="常规 2 44" xfId="1343"/>
    <cellStyle name="常规 2 45" xfId="1344"/>
    <cellStyle name="常规 2 46" xfId="1345"/>
    <cellStyle name="常规 2 47" xfId="1346"/>
    <cellStyle name="常规 2 48" xfId="1347"/>
    <cellStyle name="常规 2 49" xfId="1348"/>
    <cellStyle name="常规 2 5" xfId="1349"/>
    <cellStyle name="常规 2 5 10" xfId="1350"/>
    <cellStyle name="常规 2 5 11" xfId="1351"/>
    <cellStyle name="常规 2 5 12" xfId="1352"/>
    <cellStyle name="常规 2 5 13" xfId="1353"/>
    <cellStyle name="常规 2 5 14" xfId="1354"/>
    <cellStyle name="常规 2 5 15" xfId="1355"/>
    <cellStyle name="常规 2 5 16" xfId="1356"/>
    <cellStyle name="常规 2 5 17" xfId="1357"/>
    <cellStyle name="常规 2 5 18" xfId="1358"/>
    <cellStyle name="常规 2 5 19" xfId="1359"/>
    <cellStyle name="常规 2 5 2" xfId="1360"/>
    <cellStyle name="常规 2 5 2 10" xfId="1361"/>
    <cellStyle name="常规 2 5 2 11" xfId="1362"/>
    <cellStyle name="常规 2 5 2 12" xfId="1363"/>
    <cellStyle name="常规 2 5 2 13" xfId="1364"/>
    <cellStyle name="常规 2 5 2 14" xfId="1365"/>
    <cellStyle name="常规 2 5 2 15" xfId="1366"/>
    <cellStyle name="常规 2 5 2 16" xfId="1367"/>
    <cellStyle name="常规 2 5 2 17" xfId="1368"/>
    <cellStyle name="常规 2 5 2 18" xfId="1369"/>
    <cellStyle name="常规 2 5 2 19" xfId="1370"/>
    <cellStyle name="常规 2 5 2 2" xfId="1371"/>
    <cellStyle name="常规 2 5 2 2 10" xfId="1372"/>
    <cellStyle name="常规 2 5 2 2 11" xfId="1373"/>
    <cellStyle name="常规 2 5 2 2 12" xfId="1374"/>
    <cellStyle name="常规 2 5 2 2 13" xfId="1375"/>
    <cellStyle name="常规 2 5 2 2 14" xfId="1376"/>
    <cellStyle name="常规 2 5 2 2 15" xfId="1377"/>
    <cellStyle name="常规 2 5 2 2 16" xfId="1378"/>
    <cellStyle name="常规 2 5 2 2 17" xfId="1379"/>
    <cellStyle name="常规 2 5 2 2 18" xfId="1380"/>
    <cellStyle name="常规 2 5 2 2 2" xfId="1381"/>
    <cellStyle name="常规 2 5 2 2 2 10" xfId="1382"/>
    <cellStyle name="常规 2 5 2 2 2 11" xfId="1383"/>
    <cellStyle name="常规 2 5 2 2 2 12" xfId="1384"/>
    <cellStyle name="常规 2 5 2 2 2 13" xfId="1385"/>
    <cellStyle name="常规 2 5 2 2 2 14" xfId="1386"/>
    <cellStyle name="常规 2 5 2 2 2 15" xfId="1387"/>
    <cellStyle name="常规 2 5 2 2 2 16" xfId="1388"/>
    <cellStyle name="常规 2 5 2 2 2 17" xfId="1389"/>
    <cellStyle name="常规 2 5 2 2 2 18" xfId="1390"/>
    <cellStyle name="常规 2 5 2 2 2 2" xfId="1391"/>
    <cellStyle name="常规 2 5 2 2 2 3" xfId="1392"/>
    <cellStyle name="常规 2 5 2 2 2 4" xfId="1393"/>
    <cellStyle name="常规 2 5 2 2 2 5" xfId="1394"/>
    <cellStyle name="常规 2 5 2 2 2 6" xfId="1395"/>
    <cellStyle name="常规 2 5 2 2 2 7" xfId="1396"/>
    <cellStyle name="常规 2 5 2 2 2 8" xfId="1397"/>
    <cellStyle name="常规 2 5 2 2 2 9" xfId="1398"/>
    <cellStyle name="常规 2 5 2 2 3" xfId="1399"/>
    <cellStyle name="常规 2 5 2 2 4" xfId="1400"/>
    <cellStyle name="常规 2 5 2 2 5" xfId="1401"/>
    <cellStyle name="常规 2 5 2 2 6" xfId="1402"/>
    <cellStyle name="常规 2 5 2 2 7" xfId="1403"/>
    <cellStyle name="常规 2 5 2 2 8" xfId="1404"/>
    <cellStyle name="常规 2 5 2 2 9" xfId="1405"/>
    <cellStyle name="常规 2 5 2 20" xfId="1406"/>
    <cellStyle name="常规 2 5 2 21" xfId="1407"/>
    <cellStyle name="常规 2 5 2 22" xfId="1408"/>
    <cellStyle name="常规 2 5 2 23" xfId="1409"/>
    <cellStyle name="常规 2 5 2 24" xfId="1410"/>
    <cellStyle name="常规 2 5 2 25" xfId="1411"/>
    <cellStyle name="常规 2 5 2 26" xfId="1412"/>
    <cellStyle name="常规 2 5 2 27" xfId="1413"/>
    <cellStyle name="常规 2 5 2 28" xfId="1414"/>
    <cellStyle name="常规 2 5 2 29" xfId="1415"/>
    <cellStyle name="常规 2 5 2 3" xfId="1416"/>
    <cellStyle name="常规 2 5 2 30" xfId="1417"/>
    <cellStyle name="常规 2 5 2 31" xfId="1418"/>
    <cellStyle name="常规 2 5 2 32" xfId="1419"/>
    <cellStyle name="常规 2 5 2 33" xfId="1420"/>
    <cellStyle name="常规 2 5 2 34" xfId="1421"/>
    <cellStyle name="常规 2 5 2 35" xfId="1422"/>
    <cellStyle name="常规 2 5 2 36" xfId="1423"/>
    <cellStyle name="常规 2 5 2 37" xfId="1424"/>
    <cellStyle name="常规 2 5 2 4" xfId="1425"/>
    <cellStyle name="常规 2 5 2 5" xfId="1426"/>
    <cellStyle name="常规 2 5 2 6" xfId="1427"/>
    <cellStyle name="常规 2 5 2 7" xfId="1428"/>
    <cellStyle name="常规 2 5 2 8" xfId="1429"/>
    <cellStyle name="常规 2 5 2 9" xfId="1430"/>
    <cellStyle name="常规 2 5 20" xfId="1431"/>
    <cellStyle name="常规 2 5 21" xfId="1432"/>
    <cellStyle name="常规 2 5 22" xfId="1433"/>
    <cellStyle name="常规 2 5 23" xfId="1434"/>
    <cellStyle name="常规 2 5 24" xfId="1435"/>
    <cellStyle name="常规 2 5 25" xfId="1436"/>
    <cellStyle name="常规 2 5 26" xfId="1437"/>
    <cellStyle name="常规 2 5 27" xfId="1438"/>
    <cellStyle name="常规 2 5 28" xfId="1439"/>
    <cellStyle name="常规 2 5 29" xfId="1440"/>
    <cellStyle name="常规 2 5 3" xfId="1441"/>
    <cellStyle name="常规 2 5 30" xfId="1442"/>
    <cellStyle name="常规 2 5 31" xfId="1443"/>
    <cellStyle name="常规 2 5 32" xfId="1444"/>
    <cellStyle name="常规 2 5 33" xfId="1445"/>
    <cellStyle name="常规 2 5 34" xfId="1446"/>
    <cellStyle name="常规 2 5 35" xfId="1447"/>
    <cellStyle name="常规 2 5 36" xfId="1448"/>
    <cellStyle name="常规 2 5 37" xfId="1449"/>
    <cellStyle name="常规 2 5 38" xfId="1450"/>
    <cellStyle name="常规 2 5 4" xfId="1451"/>
    <cellStyle name="常规 2 5 4 10" xfId="1452"/>
    <cellStyle name="常规 2 5 4 11" xfId="1453"/>
    <cellStyle name="常规 2 5 4 12" xfId="1454"/>
    <cellStyle name="常规 2 5 4 13" xfId="1455"/>
    <cellStyle name="常规 2 5 4 14" xfId="1456"/>
    <cellStyle name="常规 2 5 4 15" xfId="1457"/>
    <cellStyle name="常规 2 5 4 16" xfId="1458"/>
    <cellStyle name="常规 2 5 4 17" xfId="1459"/>
    <cellStyle name="常规 2 5 4 18" xfId="1460"/>
    <cellStyle name="常规 2 5 4 2" xfId="1461"/>
    <cellStyle name="常规 2 5 4 2 10" xfId="1462"/>
    <cellStyle name="常规 2 5 4 2 11" xfId="1463"/>
    <cellStyle name="常规 2 5 4 2 12" xfId="1464"/>
    <cellStyle name="常规 2 5 4 2 13" xfId="1465"/>
    <cellStyle name="常规 2 5 4 2 14" xfId="1466"/>
    <cellStyle name="常规 2 5 4 2 15" xfId="1467"/>
    <cellStyle name="常规 2 5 4 2 16" xfId="1468"/>
    <cellStyle name="常规 2 5 4 2 17" xfId="1469"/>
    <cellStyle name="常规 2 5 4 2 18" xfId="1470"/>
    <cellStyle name="常规 2 5 4 2 2" xfId="1471"/>
    <cellStyle name="常规 2 5 4 2 3" xfId="1472"/>
    <cellStyle name="常规 2 5 4 2 4" xfId="1473"/>
    <cellStyle name="常规 2 5 4 2 5" xfId="1474"/>
    <cellStyle name="常规 2 5 4 2 6" xfId="1475"/>
    <cellStyle name="常规 2 5 4 2 7" xfId="1476"/>
    <cellStyle name="常规 2 5 4 2 8" xfId="1477"/>
    <cellStyle name="常规 2 5 4 2 9" xfId="1478"/>
    <cellStyle name="常规 2 5 4 3" xfId="1479"/>
    <cellStyle name="常规 2 5 4 4" xfId="1480"/>
    <cellStyle name="常规 2 5 4 5" xfId="1481"/>
    <cellStyle name="常规 2 5 4 6" xfId="1482"/>
    <cellStyle name="常规 2 5 4 7" xfId="1483"/>
    <cellStyle name="常规 2 5 4 8" xfId="1484"/>
    <cellStyle name="常规 2 5 4 9" xfId="1485"/>
    <cellStyle name="常规 2 5 5" xfId="1486"/>
    <cellStyle name="常规 2 5 6" xfId="1487"/>
    <cellStyle name="常规 2 5 7" xfId="1488"/>
    <cellStyle name="常规 2 5 8" xfId="1489"/>
    <cellStyle name="常规 2 5 9" xfId="1490"/>
    <cellStyle name="常规 2 50" xfId="1491"/>
    <cellStyle name="常规 2 51" xfId="1492"/>
    <cellStyle name="常规 2 52" xfId="1493"/>
    <cellStyle name="常规 2 53" xfId="1494"/>
    <cellStyle name="常规 2 54" xfId="1495"/>
    <cellStyle name="常规 2 55" xfId="1496"/>
    <cellStyle name="常规 2 56" xfId="1497"/>
    <cellStyle name="常规 2 57" xfId="1498"/>
    <cellStyle name="常规 2 58" xfId="1499"/>
    <cellStyle name="常规 2 59" xfId="1500"/>
    <cellStyle name="常规 2 6" xfId="1501"/>
    <cellStyle name="常规 2 60" xfId="1502"/>
    <cellStyle name="常规 2 61" xfId="1503"/>
    <cellStyle name="常规 2 62" xfId="1504"/>
    <cellStyle name="常规 2 63" xfId="1505"/>
    <cellStyle name="常规 2 64" xfId="1506"/>
    <cellStyle name="常规 2 65" xfId="1507"/>
    <cellStyle name="常规 2 66" xfId="1508"/>
    <cellStyle name="常规 2 67" xfId="1509"/>
    <cellStyle name="常规 2 68" xfId="1510"/>
    <cellStyle name="常规 2 69" xfId="1511"/>
    <cellStyle name="常规 2 7" xfId="1512"/>
    <cellStyle name="常规 2 70" xfId="1513"/>
    <cellStyle name="常规 2 71" xfId="1514"/>
    <cellStyle name="常规 2 72" xfId="1515"/>
    <cellStyle name="常规 2 73" xfId="1516"/>
    <cellStyle name="常规 2 74" xfId="1517"/>
    <cellStyle name="常规 2 75" xfId="1518"/>
    <cellStyle name="常规 2 76" xfId="1519"/>
    <cellStyle name="常规 2 77" xfId="1520"/>
    <cellStyle name="常规 2 78" xfId="1521"/>
    <cellStyle name="常规 2 79" xfId="1522"/>
    <cellStyle name="常规 2 8" xfId="1523"/>
    <cellStyle name="常规 2 80" xfId="1524"/>
    <cellStyle name="常规 2 81" xfId="1525"/>
    <cellStyle name="常规 2 82" xfId="1526"/>
    <cellStyle name="常规 2 83" xfId="1527"/>
    <cellStyle name="常规 2 84" xfId="1528"/>
    <cellStyle name="常规 2 85" xfId="1529"/>
    <cellStyle name="常规 2 86" xfId="1530"/>
    <cellStyle name="常规 2 87" xfId="1531"/>
    <cellStyle name="常规 2 88" xfId="1532"/>
    <cellStyle name="常规 2 89" xfId="1533"/>
    <cellStyle name="常规 2 9" xfId="1534"/>
    <cellStyle name="常规 2 90" xfId="1535"/>
    <cellStyle name="常规 2 91" xfId="1536"/>
    <cellStyle name="常规 2 92" xfId="1537"/>
    <cellStyle name="常规 2 93" xfId="1538"/>
    <cellStyle name="常规 2 94" xfId="1539"/>
    <cellStyle name="常规 2 95" xfId="1540"/>
    <cellStyle name="常规 2 96" xfId="1541"/>
    <cellStyle name="常规 2 97" xfId="1542"/>
    <cellStyle name="常规 2 98" xfId="1543"/>
    <cellStyle name="常规 2 99" xfId="1544"/>
    <cellStyle name="常规 3" xfId="1545"/>
    <cellStyle name="常规 3 2" xfId="1546"/>
    <cellStyle name="常规 3 2 10" xfId="1547"/>
    <cellStyle name="常规 3 2 11" xfId="1548"/>
    <cellStyle name="常规 3 2 12" xfId="1549"/>
    <cellStyle name="常规 3 2 13" xfId="1550"/>
    <cellStyle name="常规 3 2 14" xfId="1551"/>
    <cellStyle name="常规 3 2 15" xfId="1552"/>
    <cellStyle name="常规 3 2 16" xfId="1553"/>
    <cellStyle name="常规 3 2 17" xfId="1554"/>
    <cellStyle name="常规 3 2 18" xfId="1555"/>
    <cellStyle name="常规 3 2 19" xfId="1556"/>
    <cellStyle name="常规 3 2 2" xfId="1557"/>
    <cellStyle name="常规 3 2 20" xfId="1558"/>
    <cellStyle name="常规 3 2 21" xfId="1559"/>
    <cellStyle name="常规 3 2 22" xfId="1560"/>
    <cellStyle name="常规 3 2 23" xfId="1561"/>
    <cellStyle name="常规 3 2 24" xfId="1562"/>
    <cellStyle name="常规 3 2 25" xfId="1563"/>
    <cellStyle name="常规 3 2 26" xfId="1564"/>
    <cellStyle name="常规 3 2 27" xfId="1565"/>
    <cellStyle name="常规 3 2 28" xfId="1566"/>
    <cellStyle name="常规 3 2 29" xfId="1567"/>
    <cellStyle name="常规 3 2 3" xfId="1568"/>
    <cellStyle name="常规 3 2 30" xfId="1569"/>
    <cellStyle name="常规 3 2 31" xfId="1570"/>
    <cellStyle name="常规 3 2 32" xfId="1571"/>
    <cellStyle name="常规 3 2 33" xfId="1572"/>
    <cellStyle name="常规 3 2 34" xfId="1573"/>
    <cellStyle name="常规 3 2 35" xfId="1574"/>
    <cellStyle name="常规 3 2 36" xfId="1575"/>
    <cellStyle name="常规 3 2 37" xfId="1576"/>
    <cellStyle name="常规 3 2 38" xfId="1577"/>
    <cellStyle name="常规 3 2 39" xfId="1578"/>
    <cellStyle name="常规 3 2 4" xfId="1579"/>
    <cellStyle name="常规 3 2 40" xfId="1580"/>
    <cellStyle name="常规 3 2 41" xfId="1581"/>
    <cellStyle name="常规 3 2 42" xfId="1582"/>
    <cellStyle name="常规 3 2 43" xfId="1583"/>
    <cellStyle name="常规 3 2 44" xfId="1584"/>
    <cellStyle name="常规 3 2 45" xfId="1585"/>
    <cellStyle name="常规 3 2 46" xfId="1586"/>
    <cellStyle name="常规 3 2 47" xfId="1587"/>
    <cellStyle name="常规 3 2 48" xfId="1588"/>
    <cellStyle name="常规 3 2 49" xfId="1589"/>
    <cellStyle name="常规 3 2 5" xfId="1590"/>
    <cellStyle name="常规 3 2 50" xfId="1591"/>
    <cellStyle name="常规 3 2 51" xfId="1592"/>
    <cellStyle name="常规 3 2 52" xfId="1593"/>
    <cellStyle name="常规 3 2 53" xfId="1594"/>
    <cellStyle name="常规 3 2 54" xfId="1595"/>
    <cellStyle name="常规 3 2 55" xfId="1596"/>
    <cellStyle name="常规 3 2 56" xfId="1597"/>
    <cellStyle name="常规 3 2 6" xfId="1598"/>
    <cellStyle name="常规 3 2 7" xfId="1599"/>
    <cellStyle name="常规 3 2 8" xfId="1600"/>
    <cellStyle name="常规 3 2 9" xfId="1601"/>
    <cellStyle name="常规 3 3" xfId="1602"/>
    <cellStyle name="常规 3 3 10" xfId="1603"/>
    <cellStyle name="常规 3 3 11" xfId="1604"/>
    <cellStyle name="常规 3 3 12" xfId="1605"/>
    <cellStyle name="常规 3 3 13" xfId="1606"/>
    <cellStyle name="常规 3 3 14" xfId="1607"/>
    <cellStyle name="常规 3 3 15" xfId="1608"/>
    <cellStyle name="常规 3 3 16" xfId="1609"/>
    <cellStyle name="常规 3 3 17" xfId="1610"/>
    <cellStyle name="常规 3 3 18" xfId="1611"/>
    <cellStyle name="常规 3 3 19" xfId="1612"/>
    <cellStyle name="常规 3 3 2" xfId="1613"/>
    <cellStyle name="常规 3 3 20" xfId="1614"/>
    <cellStyle name="常规 3 3 21" xfId="1615"/>
    <cellStyle name="常规 3 3 22" xfId="1616"/>
    <cellStyle name="常规 3 3 23" xfId="1617"/>
    <cellStyle name="常规 3 3 24" xfId="1618"/>
    <cellStyle name="常规 3 3 25" xfId="1619"/>
    <cellStyle name="常规 3 3 26" xfId="1620"/>
    <cellStyle name="常规 3 3 27" xfId="1621"/>
    <cellStyle name="常规 3 3 28" xfId="1622"/>
    <cellStyle name="常规 3 3 29" xfId="1623"/>
    <cellStyle name="常规 3 3 3" xfId="1624"/>
    <cellStyle name="常规 3 3 30" xfId="1625"/>
    <cellStyle name="常规 3 3 31" xfId="1626"/>
    <cellStyle name="常规 3 3 32" xfId="1627"/>
    <cellStyle name="常规 3 3 33" xfId="1628"/>
    <cellStyle name="常规 3 3 34" xfId="1629"/>
    <cellStyle name="常规 3 3 35" xfId="1630"/>
    <cellStyle name="常规 3 3 36" xfId="1631"/>
    <cellStyle name="常规 3 3 37" xfId="1632"/>
    <cellStyle name="常规 3 3 38" xfId="1633"/>
    <cellStyle name="常规 3 3 39" xfId="1634"/>
    <cellStyle name="常规 3 3 4" xfId="1635"/>
    <cellStyle name="常规 3 3 40" xfId="1636"/>
    <cellStyle name="常规 3 3 41" xfId="1637"/>
    <cellStyle name="常规 3 3 42" xfId="1638"/>
    <cellStyle name="常规 3 3 43" xfId="1639"/>
    <cellStyle name="常规 3 3 44" xfId="1640"/>
    <cellStyle name="常规 3 3 45" xfId="1641"/>
    <cellStyle name="常规 3 3 46" xfId="1642"/>
    <cellStyle name="常规 3 3 47" xfId="1643"/>
    <cellStyle name="常规 3 3 48" xfId="1644"/>
    <cellStyle name="常规 3 3 49" xfId="1645"/>
    <cellStyle name="常规 3 3 5" xfId="1646"/>
    <cellStyle name="常规 3 3 50" xfId="1647"/>
    <cellStyle name="常规 3 3 51" xfId="1648"/>
    <cellStyle name="常规 3 3 52" xfId="1649"/>
    <cellStyle name="常规 3 3 53" xfId="1650"/>
    <cellStyle name="常规 3 3 54" xfId="1651"/>
    <cellStyle name="常规 3 3 55" xfId="1652"/>
    <cellStyle name="常规 3 3 56" xfId="1653"/>
    <cellStyle name="常规 3 3 6" xfId="1654"/>
    <cellStyle name="常规 3 3 7" xfId="1655"/>
    <cellStyle name="常规 3 3 8" xfId="1656"/>
    <cellStyle name="常规 3 3 9" xfId="1657"/>
    <cellStyle name="常规 3 4" xfId="1658"/>
    <cellStyle name="常规 3 4 10" xfId="1659"/>
    <cellStyle name="常规 3 4 11" xfId="1660"/>
    <cellStyle name="常规 3 4 12" xfId="1661"/>
    <cellStyle name="常规 3 4 13" xfId="1662"/>
    <cellStyle name="常规 3 4 14" xfId="1663"/>
    <cellStyle name="常规 3 4 15" xfId="1664"/>
    <cellStyle name="常规 3 4 16" xfId="1665"/>
    <cellStyle name="常规 3 4 17" xfId="1666"/>
    <cellStyle name="常规 3 4 18" xfId="1667"/>
    <cellStyle name="常规 3 4 19" xfId="1668"/>
    <cellStyle name="常规 3 4 2" xfId="1669"/>
    <cellStyle name="常规 3 4 20" xfId="1670"/>
    <cellStyle name="常规 3 4 21" xfId="1671"/>
    <cellStyle name="常规 3 4 22" xfId="1672"/>
    <cellStyle name="常规 3 4 23" xfId="1673"/>
    <cellStyle name="常规 3 4 24" xfId="1674"/>
    <cellStyle name="常规 3 4 25" xfId="1675"/>
    <cellStyle name="常规 3 4 26" xfId="1676"/>
    <cellStyle name="常规 3 4 27" xfId="1677"/>
    <cellStyle name="常规 3 4 28" xfId="1678"/>
    <cellStyle name="常规 3 4 29" xfId="1679"/>
    <cellStyle name="常规 3 4 3" xfId="1680"/>
    <cellStyle name="常规 3 4 30" xfId="1681"/>
    <cellStyle name="常规 3 4 31" xfId="1682"/>
    <cellStyle name="常规 3 4 32" xfId="1683"/>
    <cellStyle name="常规 3 4 33" xfId="1684"/>
    <cellStyle name="常规 3 4 34" xfId="1685"/>
    <cellStyle name="常规 3 4 35" xfId="1686"/>
    <cellStyle name="常规 3 4 36" xfId="1687"/>
    <cellStyle name="常规 3 4 37" xfId="1688"/>
    <cellStyle name="常规 3 4 38" xfId="1689"/>
    <cellStyle name="常规 3 4 39" xfId="1690"/>
    <cellStyle name="常规 3 4 4" xfId="1691"/>
    <cellStyle name="常规 3 4 40" xfId="1692"/>
    <cellStyle name="常规 3 4 41" xfId="1693"/>
    <cellStyle name="常规 3 4 42" xfId="1694"/>
    <cellStyle name="常规 3 4 43" xfId="1695"/>
    <cellStyle name="常规 3 4 44" xfId="1696"/>
    <cellStyle name="常规 3 4 45" xfId="1697"/>
    <cellStyle name="常规 3 4 46" xfId="1698"/>
    <cellStyle name="常规 3 4 47" xfId="1699"/>
    <cellStyle name="常规 3 4 48" xfId="1700"/>
    <cellStyle name="常规 3 4 49" xfId="1701"/>
    <cellStyle name="常规 3 4 5" xfId="1702"/>
    <cellStyle name="常规 3 4 50" xfId="1703"/>
    <cellStyle name="常规 3 4 51" xfId="1704"/>
    <cellStyle name="常规 3 4 52" xfId="1705"/>
    <cellStyle name="常规 3 4 53" xfId="1706"/>
    <cellStyle name="常规 3 4 54" xfId="1707"/>
    <cellStyle name="常规 3 4 55" xfId="1708"/>
    <cellStyle name="常规 3 4 56" xfId="1709"/>
    <cellStyle name="常规 3 4 6" xfId="1710"/>
    <cellStyle name="常规 3 4 7" xfId="1711"/>
    <cellStyle name="常规 3 4 8" xfId="1712"/>
    <cellStyle name="常规 3 4 9" xfId="1713"/>
    <cellStyle name="常规 3 5" xfId="1714"/>
    <cellStyle name="常规 3 5 10" xfId="1715"/>
    <cellStyle name="常规 3 5 11" xfId="1716"/>
    <cellStyle name="常规 3 5 12" xfId="1717"/>
    <cellStyle name="常规 3 5 13" xfId="1718"/>
    <cellStyle name="常规 3 5 14" xfId="1719"/>
    <cellStyle name="常规 3 5 15" xfId="1720"/>
    <cellStyle name="常规 3 5 16" xfId="1721"/>
    <cellStyle name="常规 3 5 17" xfId="1722"/>
    <cellStyle name="常规 3 5 18" xfId="1723"/>
    <cellStyle name="常规 3 5 19" xfId="1724"/>
    <cellStyle name="常规 3 5 2" xfId="1725"/>
    <cellStyle name="常规 3 5 20" xfId="1726"/>
    <cellStyle name="常规 3 5 21" xfId="1727"/>
    <cellStyle name="常规 3 5 22" xfId="1728"/>
    <cellStyle name="常规 3 5 23" xfId="1729"/>
    <cellStyle name="常规 3 5 24" xfId="1730"/>
    <cellStyle name="常规 3 5 25" xfId="1731"/>
    <cellStyle name="常规 3 5 26" xfId="1732"/>
    <cellStyle name="常规 3 5 27" xfId="1733"/>
    <cellStyle name="常规 3 5 28" xfId="1734"/>
    <cellStyle name="常规 3 5 29" xfId="1735"/>
    <cellStyle name="常规 3 5 3" xfId="1736"/>
    <cellStyle name="常规 3 5 30" xfId="1737"/>
    <cellStyle name="常规 3 5 31" xfId="1738"/>
    <cellStyle name="常规 3 5 32" xfId="1739"/>
    <cellStyle name="常规 3 5 33" xfId="1740"/>
    <cellStyle name="常规 3 5 34" xfId="1741"/>
    <cellStyle name="常规 3 5 35" xfId="1742"/>
    <cellStyle name="常规 3 5 36" xfId="1743"/>
    <cellStyle name="常规 3 5 37" xfId="1744"/>
    <cellStyle name="常规 3 5 38" xfId="1745"/>
    <cellStyle name="常规 3 5 39" xfId="1746"/>
    <cellStyle name="常规 3 5 4" xfId="1747"/>
    <cellStyle name="常规 3 5 40" xfId="1748"/>
    <cellStyle name="常规 3 5 41" xfId="1749"/>
    <cellStyle name="常规 3 5 42" xfId="1750"/>
    <cellStyle name="常规 3 5 43" xfId="1751"/>
    <cellStyle name="常规 3 5 44" xfId="1752"/>
    <cellStyle name="常规 3 5 45" xfId="1753"/>
    <cellStyle name="常规 3 5 46" xfId="1754"/>
    <cellStyle name="常规 3 5 47" xfId="1755"/>
    <cellStyle name="常规 3 5 48" xfId="1756"/>
    <cellStyle name="常规 3 5 49" xfId="1757"/>
    <cellStyle name="常规 3 5 5" xfId="1758"/>
    <cellStyle name="常规 3 5 50" xfId="1759"/>
    <cellStyle name="常规 3 5 51" xfId="1760"/>
    <cellStyle name="常规 3 5 52" xfId="1761"/>
    <cellStyle name="常规 3 5 53" xfId="1762"/>
    <cellStyle name="常规 3 5 54" xfId="1763"/>
    <cellStyle name="常规 3 5 55" xfId="1764"/>
    <cellStyle name="常规 3 5 56" xfId="1765"/>
    <cellStyle name="常规 3 5 6" xfId="1766"/>
    <cellStyle name="常规 3 5 7" xfId="1767"/>
    <cellStyle name="常规 3 5 8" xfId="1768"/>
    <cellStyle name="常规 3 5 9" xfId="1769"/>
    <cellStyle name="常规 3 6" xfId="1770"/>
    <cellStyle name="常规 3 6 10" xfId="1771"/>
    <cellStyle name="常规 3 6 11" xfId="1772"/>
    <cellStyle name="常规 3 6 12" xfId="1773"/>
    <cellStyle name="常规 3 6 13" xfId="1774"/>
    <cellStyle name="常规 3 6 14" xfId="1775"/>
    <cellStyle name="常规 3 6 15" xfId="1776"/>
    <cellStyle name="常规 3 6 16" xfId="1777"/>
    <cellStyle name="常规 3 6 17" xfId="1778"/>
    <cellStyle name="常规 3 6 18" xfId="1779"/>
    <cellStyle name="常规 3 6 19" xfId="1780"/>
    <cellStyle name="常规 3 6 2" xfId="1781"/>
    <cellStyle name="常规 3 6 20" xfId="1782"/>
    <cellStyle name="常规 3 6 21" xfId="1783"/>
    <cellStyle name="常规 3 6 22" xfId="1784"/>
    <cellStyle name="常规 3 6 23" xfId="1785"/>
    <cellStyle name="常规 3 6 24" xfId="1786"/>
    <cellStyle name="常规 3 6 25" xfId="1787"/>
    <cellStyle name="常规 3 6 26" xfId="1788"/>
    <cellStyle name="常规 3 6 27" xfId="1789"/>
    <cellStyle name="常规 3 6 28" xfId="1790"/>
    <cellStyle name="常规 3 6 29" xfId="1791"/>
    <cellStyle name="常规 3 6 3" xfId="1792"/>
    <cellStyle name="常规 3 6 30" xfId="1793"/>
    <cellStyle name="常规 3 6 31" xfId="1794"/>
    <cellStyle name="常规 3 6 32" xfId="1795"/>
    <cellStyle name="常规 3 6 33" xfId="1796"/>
    <cellStyle name="常规 3 6 34" xfId="1797"/>
    <cellStyle name="常规 3 6 35" xfId="1798"/>
    <cellStyle name="常规 3 6 36" xfId="1799"/>
    <cellStyle name="常规 3 6 37" xfId="1800"/>
    <cellStyle name="常规 3 6 38" xfId="1801"/>
    <cellStyle name="常规 3 6 39" xfId="1802"/>
    <cellStyle name="常规 3 6 4" xfId="1803"/>
    <cellStyle name="常规 3 6 40" xfId="1804"/>
    <cellStyle name="常规 3 6 41" xfId="1805"/>
    <cellStyle name="常规 3 6 42" xfId="1806"/>
    <cellStyle name="常规 3 6 43" xfId="1807"/>
    <cellStyle name="常规 3 6 44" xfId="1808"/>
    <cellStyle name="常规 3 6 45" xfId="1809"/>
    <cellStyle name="常规 3 6 46" xfId="1810"/>
    <cellStyle name="常规 3 6 47" xfId="1811"/>
    <cellStyle name="常规 3 6 48" xfId="1812"/>
    <cellStyle name="常规 3 6 49" xfId="1813"/>
    <cellStyle name="常规 3 6 5" xfId="1814"/>
    <cellStyle name="常规 3 6 50" xfId="1815"/>
    <cellStyle name="常规 3 6 51" xfId="1816"/>
    <cellStyle name="常规 3 6 52" xfId="1817"/>
    <cellStyle name="常规 3 6 53" xfId="1818"/>
    <cellStyle name="常规 3 6 54" xfId="1819"/>
    <cellStyle name="常规 3 6 55" xfId="1820"/>
    <cellStyle name="常规 3 6 56" xfId="1821"/>
    <cellStyle name="常规 3 6 6" xfId="1822"/>
    <cellStyle name="常规 3 6 7" xfId="1823"/>
    <cellStyle name="常规 3 6 8" xfId="1824"/>
    <cellStyle name="常规 3 6 9" xfId="1825"/>
    <cellStyle name="常规 3 7" xfId="1826"/>
    <cellStyle name="常规 3 8" xfId="1827"/>
    <cellStyle name="常规 4" xfId="1828"/>
    <cellStyle name="常规 4 10" xfId="1829"/>
    <cellStyle name="常规 4 11" xfId="1830"/>
    <cellStyle name="常规 4 12" xfId="1831"/>
    <cellStyle name="常规 4 13" xfId="1832"/>
    <cellStyle name="常规 4 14" xfId="1833"/>
    <cellStyle name="常规 4 15" xfId="1834"/>
    <cellStyle name="常规 4 16" xfId="1835"/>
    <cellStyle name="常规 4 17" xfId="1836"/>
    <cellStyle name="常规 4 18" xfId="1837"/>
    <cellStyle name="常规 4 19" xfId="1838"/>
    <cellStyle name="常规 4 2" xfId="1839"/>
    <cellStyle name="常规 4 20" xfId="1840"/>
    <cellStyle name="常规 4 21" xfId="1841"/>
    <cellStyle name="常规 4 22" xfId="1842"/>
    <cellStyle name="常规 4 23" xfId="1843"/>
    <cellStyle name="常规 4 24" xfId="1844"/>
    <cellStyle name="常规 4 25" xfId="1845"/>
    <cellStyle name="常规 4 26" xfId="1846"/>
    <cellStyle name="常规 4 27" xfId="1847"/>
    <cellStyle name="常规 4 28" xfId="1848"/>
    <cellStyle name="常规 4 29" xfId="1849"/>
    <cellStyle name="常规 4 3" xfId="1850"/>
    <cellStyle name="常规 4 30" xfId="1851"/>
    <cellStyle name="常规 4 31" xfId="1852"/>
    <cellStyle name="常规 4 32" xfId="1853"/>
    <cellStyle name="常规 4 33" xfId="1854"/>
    <cellStyle name="常规 4 34" xfId="1855"/>
    <cellStyle name="常规 4 35" xfId="1856"/>
    <cellStyle name="常规 4 36" xfId="1857"/>
    <cellStyle name="常规 4 37" xfId="1858"/>
    <cellStyle name="常规 4 38" xfId="1859"/>
    <cellStyle name="常规 4 39" xfId="1860"/>
    <cellStyle name="常规 4 4" xfId="1861"/>
    <cellStyle name="常规 4 40" xfId="1862"/>
    <cellStyle name="常规 4 41" xfId="1863"/>
    <cellStyle name="常规 4 42" xfId="1864"/>
    <cellStyle name="常规 4 43" xfId="1865"/>
    <cellStyle name="常规 4 44" xfId="1866"/>
    <cellStyle name="常规 4 45" xfId="1867"/>
    <cellStyle name="常规 4 46" xfId="1868"/>
    <cellStyle name="常规 4 47" xfId="1869"/>
    <cellStyle name="常规 4 48" xfId="1870"/>
    <cellStyle name="常规 4 49" xfId="1871"/>
    <cellStyle name="常规 4 5" xfId="1872"/>
    <cellStyle name="常规 4 50" xfId="1873"/>
    <cellStyle name="常规 4 51" xfId="1874"/>
    <cellStyle name="常规 4 52" xfId="1875"/>
    <cellStyle name="常规 4 53" xfId="1876"/>
    <cellStyle name="常规 4 54" xfId="1877"/>
    <cellStyle name="常规 4 55" xfId="1878"/>
    <cellStyle name="常规 4 56" xfId="1879"/>
    <cellStyle name="常规 4 6" xfId="1880"/>
    <cellStyle name="常规 4 7" xfId="1881"/>
    <cellStyle name="常规 4 8" xfId="1882"/>
    <cellStyle name="常规 4 9" xfId="1883"/>
    <cellStyle name="常规 5" xfId="1884"/>
    <cellStyle name="常规 5 10" xfId="1885"/>
    <cellStyle name="常规 5 11" xfId="1886"/>
    <cellStyle name="常规 5 12" xfId="1887"/>
    <cellStyle name="常规 5 13" xfId="1888"/>
    <cellStyle name="常规 5 14" xfId="1889"/>
    <cellStyle name="常规 5 15" xfId="1890"/>
    <cellStyle name="常规 5 16" xfId="1891"/>
    <cellStyle name="常规 5 17" xfId="1892"/>
    <cellStyle name="常规 5 18" xfId="1893"/>
    <cellStyle name="常规 5 19" xfId="1894"/>
    <cellStyle name="常规 5 2" xfId="1895"/>
    <cellStyle name="常规 5 20" xfId="1896"/>
    <cellStyle name="常规 5 21" xfId="1897"/>
    <cellStyle name="常规 5 22" xfId="1898"/>
    <cellStyle name="常规 5 23" xfId="1899"/>
    <cellStyle name="常规 5 24" xfId="1900"/>
    <cellStyle name="常规 5 25" xfId="1901"/>
    <cellStyle name="常规 5 26" xfId="1902"/>
    <cellStyle name="常规 5 27" xfId="1903"/>
    <cellStyle name="常规 5 28" xfId="1904"/>
    <cellStyle name="常规 5 29" xfId="1905"/>
    <cellStyle name="常规 5 3" xfId="1906"/>
    <cellStyle name="常规 5 30" xfId="1907"/>
    <cellStyle name="常规 5 31" xfId="1908"/>
    <cellStyle name="常规 5 32" xfId="1909"/>
    <cellStyle name="常规 5 33" xfId="1910"/>
    <cellStyle name="常规 5 34" xfId="1911"/>
    <cellStyle name="常规 5 35" xfId="1912"/>
    <cellStyle name="常规 5 36" xfId="1913"/>
    <cellStyle name="常规 5 37" xfId="1914"/>
    <cellStyle name="常规 5 38" xfId="1915"/>
    <cellStyle name="常规 5 39" xfId="1916"/>
    <cellStyle name="常规 5 4" xfId="1917"/>
    <cellStyle name="常规 5 40" xfId="1918"/>
    <cellStyle name="常规 5 41" xfId="1919"/>
    <cellStyle name="常规 5 42" xfId="1920"/>
    <cellStyle name="常规 5 43" xfId="1921"/>
    <cellStyle name="常规 5 44" xfId="1922"/>
    <cellStyle name="常规 5 45" xfId="1923"/>
    <cellStyle name="常规 5 46" xfId="1924"/>
    <cellStyle name="常规 5 47" xfId="1925"/>
    <cellStyle name="常规 5 48" xfId="1926"/>
    <cellStyle name="常规 5 49" xfId="1927"/>
    <cellStyle name="常规 5 5" xfId="1928"/>
    <cellStyle name="常规 5 50" xfId="1929"/>
    <cellStyle name="常规 5 51" xfId="1930"/>
    <cellStyle name="常规 5 52" xfId="1931"/>
    <cellStyle name="常规 5 53" xfId="1932"/>
    <cellStyle name="常规 5 54" xfId="1933"/>
    <cellStyle name="常规 5 55" xfId="1934"/>
    <cellStyle name="常规 5 56" xfId="1935"/>
    <cellStyle name="常规 5 6" xfId="1936"/>
    <cellStyle name="常规 5 7" xfId="1937"/>
    <cellStyle name="常规 5 8" xfId="1938"/>
    <cellStyle name="常规 5 9" xfId="1939"/>
    <cellStyle name="常规 6" xfId="1940"/>
    <cellStyle name="常规 7" xfId="1941"/>
    <cellStyle name="常规 7 10" xfId="1942"/>
    <cellStyle name="常规 7 11" xfId="1943"/>
    <cellStyle name="常规 7 12" xfId="1944"/>
    <cellStyle name="常规 7 13" xfId="1945"/>
    <cellStyle name="常规 7 14" xfId="1946"/>
    <cellStyle name="常规 7 15" xfId="1947"/>
    <cellStyle name="常规 7 16" xfId="1948"/>
    <cellStyle name="常规 7 17" xfId="1949"/>
    <cellStyle name="常规 7 18" xfId="1950"/>
    <cellStyle name="常规 7 19" xfId="1951"/>
    <cellStyle name="常规 7 2" xfId="1952"/>
    <cellStyle name="常规 7 20" xfId="1953"/>
    <cellStyle name="常规 7 21" xfId="1954"/>
    <cellStyle name="常规 7 22" xfId="1955"/>
    <cellStyle name="常规 7 23" xfId="1956"/>
    <cellStyle name="常规 7 24" xfId="1957"/>
    <cellStyle name="常规 7 25" xfId="1958"/>
    <cellStyle name="常规 7 26" xfId="1959"/>
    <cellStyle name="常规 7 27" xfId="1960"/>
    <cellStyle name="常规 7 28" xfId="1961"/>
    <cellStyle name="常规 7 29" xfId="1962"/>
    <cellStyle name="常规 7 3" xfId="1963"/>
    <cellStyle name="常规 7 30" xfId="1964"/>
    <cellStyle name="常规 7 31" xfId="1965"/>
    <cellStyle name="常规 7 32" xfId="1966"/>
    <cellStyle name="常规 7 33" xfId="1967"/>
    <cellStyle name="常规 7 34" xfId="1968"/>
    <cellStyle name="常规 7 35" xfId="1969"/>
    <cellStyle name="常规 7 36" xfId="1970"/>
    <cellStyle name="常规 7 37" xfId="1971"/>
    <cellStyle name="常规 7 38" xfId="1972"/>
    <cellStyle name="常规 7 39" xfId="1973"/>
    <cellStyle name="常规 7 4" xfId="1974"/>
    <cellStyle name="常规 7 40" xfId="1975"/>
    <cellStyle name="常规 7 41" xfId="1976"/>
    <cellStyle name="常规 7 42" xfId="1977"/>
    <cellStyle name="常规 7 43" xfId="1978"/>
    <cellStyle name="常规 7 44" xfId="1979"/>
    <cellStyle name="常规 7 45" xfId="1980"/>
    <cellStyle name="常规 7 46" xfId="1981"/>
    <cellStyle name="常规 7 47" xfId="1982"/>
    <cellStyle name="常规 7 48" xfId="1983"/>
    <cellStyle name="常规 7 49" xfId="1984"/>
    <cellStyle name="常规 7 5" xfId="1985"/>
    <cellStyle name="常规 7 50" xfId="1986"/>
    <cellStyle name="常规 7 51" xfId="1987"/>
    <cellStyle name="常规 7 52" xfId="1988"/>
    <cellStyle name="常规 7 53" xfId="1989"/>
    <cellStyle name="常规 7 54" xfId="1990"/>
    <cellStyle name="常规 7 55" xfId="1991"/>
    <cellStyle name="常规 7 56" xfId="1992"/>
    <cellStyle name="常规 7 6" xfId="1993"/>
    <cellStyle name="常规 7 7" xfId="1994"/>
    <cellStyle name="常规 7 8" xfId="1995"/>
    <cellStyle name="常规 7 9" xfId="1996"/>
    <cellStyle name="常规 8" xfId="1997"/>
    <cellStyle name="常规 8 10" xfId="1998"/>
    <cellStyle name="常规 8 11" xfId="1999"/>
    <cellStyle name="常规 8 12" xfId="2000"/>
    <cellStyle name="常规 8 13" xfId="2001"/>
    <cellStyle name="常规 8 14" xfId="2002"/>
    <cellStyle name="常规 8 15" xfId="2003"/>
    <cellStyle name="常规 8 16" xfId="2004"/>
    <cellStyle name="常规 8 17" xfId="2005"/>
    <cellStyle name="常规 8 18" xfId="2006"/>
    <cellStyle name="常规 8 19" xfId="2007"/>
    <cellStyle name="常规 8 2" xfId="2008"/>
    <cellStyle name="常规 8 20" xfId="2009"/>
    <cellStyle name="常规 8 21" xfId="2010"/>
    <cellStyle name="常规 8 22" xfId="2011"/>
    <cellStyle name="常规 8 23" xfId="2012"/>
    <cellStyle name="常规 8 24" xfId="2013"/>
    <cellStyle name="常规 8 25" xfId="2014"/>
    <cellStyle name="常规 8 26" xfId="2015"/>
    <cellStyle name="常规 8 27" xfId="2016"/>
    <cellStyle name="常规 8 28" xfId="2017"/>
    <cellStyle name="常规 8 29" xfId="2018"/>
    <cellStyle name="常规 8 3" xfId="2019"/>
    <cellStyle name="常规 8 30" xfId="2020"/>
    <cellStyle name="常规 8 31" xfId="2021"/>
    <cellStyle name="常规 8 32" xfId="2022"/>
    <cellStyle name="常规 8 33" xfId="2023"/>
    <cellStyle name="常规 8 34" xfId="2024"/>
    <cellStyle name="常规 8 35" xfId="2025"/>
    <cellStyle name="常规 8 36" xfId="2026"/>
    <cellStyle name="常规 8 37" xfId="2027"/>
    <cellStyle name="常规 8 38" xfId="2028"/>
    <cellStyle name="常规 8 39" xfId="2029"/>
    <cellStyle name="常规 8 4" xfId="2030"/>
    <cellStyle name="常规 8 40" xfId="2031"/>
    <cellStyle name="常规 8 41" xfId="2032"/>
    <cellStyle name="常规 8 42" xfId="2033"/>
    <cellStyle name="常规 8 43" xfId="2034"/>
    <cellStyle name="常规 8 44" xfId="2035"/>
    <cellStyle name="常规 8 45" xfId="2036"/>
    <cellStyle name="常规 8 46" xfId="2037"/>
    <cellStyle name="常规 8 47" xfId="2038"/>
    <cellStyle name="常规 8 48" xfId="2039"/>
    <cellStyle name="常规 8 49" xfId="2040"/>
    <cellStyle name="常规 8 5" xfId="2041"/>
    <cellStyle name="常规 8 50" xfId="2042"/>
    <cellStyle name="常规 8 51" xfId="2043"/>
    <cellStyle name="常规 8 52" xfId="2044"/>
    <cellStyle name="常规 8 53" xfId="2045"/>
    <cellStyle name="常规 8 54" xfId="2046"/>
    <cellStyle name="常规 8 55" xfId="2047"/>
    <cellStyle name="常规 8 56" xfId="2048"/>
    <cellStyle name="常规 8 6" xfId="2049"/>
    <cellStyle name="常规 8 7" xfId="2050"/>
    <cellStyle name="常规 8 8" xfId="2051"/>
    <cellStyle name="常规 8 9" xfId="2052"/>
    <cellStyle name="常规 9" xfId="2053"/>
    <cellStyle name="常规 9 10" xfId="2054"/>
    <cellStyle name="常规 9 11" xfId="2055"/>
    <cellStyle name="常规 9 12" xfId="2056"/>
    <cellStyle name="常规 9 13" xfId="2057"/>
    <cellStyle name="常规 9 14" xfId="2058"/>
    <cellStyle name="常规 9 15" xfId="2059"/>
    <cellStyle name="常规 9 16" xfId="2060"/>
    <cellStyle name="常规 9 17" xfId="2061"/>
    <cellStyle name="常规 9 18" xfId="2062"/>
    <cellStyle name="常规 9 19" xfId="2063"/>
    <cellStyle name="常规 9 2" xfId="2064"/>
    <cellStyle name="常规 9 20" xfId="2065"/>
    <cellStyle name="常规 9 21" xfId="2066"/>
    <cellStyle name="常规 9 22" xfId="2067"/>
    <cellStyle name="常规 9 23" xfId="2068"/>
    <cellStyle name="常规 9 24" xfId="2069"/>
    <cellStyle name="常规 9 25" xfId="2070"/>
    <cellStyle name="常规 9 26" xfId="2071"/>
    <cellStyle name="常规 9 27" xfId="2072"/>
    <cellStyle name="常规 9 28" xfId="2073"/>
    <cellStyle name="常规 9 29" xfId="2074"/>
    <cellStyle name="常规 9 3" xfId="2075"/>
    <cellStyle name="常规 9 30" xfId="2076"/>
    <cellStyle name="常规 9 31" xfId="2077"/>
    <cellStyle name="常规 9 32" xfId="2078"/>
    <cellStyle name="常规 9 33" xfId="2079"/>
    <cellStyle name="常规 9 34" xfId="2080"/>
    <cellStyle name="常规 9 35" xfId="2081"/>
    <cellStyle name="常规 9 36" xfId="2082"/>
    <cellStyle name="常规 9 37" xfId="2083"/>
    <cellStyle name="常规 9 38" xfId="2084"/>
    <cellStyle name="常规 9 39" xfId="2085"/>
    <cellStyle name="常规 9 4" xfId="2086"/>
    <cellStyle name="常规 9 40" xfId="2087"/>
    <cellStyle name="常规 9 41" xfId="2088"/>
    <cellStyle name="常规 9 42" xfId="2089"/>
    <cellStyle name="常规 9 43" xfId="2090"/>
    <cellStyle name="常规 9 44" xfId="2091"/>
    <cellStyle name="常规 9 45" xfId="2092"/>
    <cellStyle name="常规 9 46" xfId="2093"/>
    <cellStyle name="常规 9 47" xfId="2094"/>
    <cellStyle name="常规 9 48" xfId="2095"/>
    <cellStyle name="常规 9 49" xfId="2096"/>
    <cellStyle name="常规 9 5" xfId="2097"/>
    <cellStyle name="常规 9 50" xfId="2098"/>
    <cellStyle name="常规 9 51" xfId="2099"/>
    <cellStyle name="常规 9 52" xfId="2100"/>
    <cellStyle name="常规 9 53" xfId="2101"/>
    <cellStyle name="常规 9 54" xfId="2102"/>
    <cellStyle name="常规 9 55" xfId="2103"/>
    <cellStyle name="常规 9 56" xfId="2104"/>
    <cellStyle name="常规 9 6" xfId="2105"/>
    <cellStyle name="常规 9 7" xfId="2106"/>
    <cellStyle name="常规 9 8" xfId="2107"/>
    <cellStyle name="常规 9 9" xfId="2108"/>
    <cellStyle name="好" xfId="2109"/>
    <cellStyle name="汇总" xfId="2110"/>
    <cellStyle name="Currency" xfId="2111"/>
    <cellStyle name="Currency [0]" xfId="2112"/>
    <cellStyle name="计算" xfId="2113"/>
    <cellStyle name="检查单元格" xfId="2114"/>
    <cellStyle name="解释性文本" xfId="2115"/>
    <cellStyle name="警告文本" xfId="2116"/>
    <cellStyle name="链接单元格" xfId="2117"/>
    <cellStyle name="Comma" xfId="2118"/>
    <cellStyle name="Comma [0]" xfId="2119"/>
    <cellStyle name="强调文字颜色 1" xfId="2120"/>
    <cellStyle name="强调文字颜色 2" xfId="2121"/>
    <cellStyle name="强调文字颜色 3" xfId="2122"/>
    <cellStyle name="强调文字颜色 4" xfId="2123"/>
    <cellStyle name="强调文字颜色 5" xfId="2124"/>
    <cellStyle name="强调文字颜色 6" xfId="2125"/>
    <cellStyle name="适中" xfId="2126"/>
    <cellStyle name="输出" xfId="2127"/>
    <cellStyle name="输入" xfId="2128"/>
    <cellStyle name="注释" xfId="2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4" zoomScaleNormal="74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5"/>
    </sheetView>
  </sheetViews>
  <sheetFormatPr defaultColWidth="9.00390625" defaultRowHeight="14.25"/>
  <cols>
    <col min="1" max="1" width="14.375" style="0" customWidth="1"/>
    <col min="2" max="2" width="13.50390625" style="0" bestFit="1" customWidth="1"/>
    <col min="3" max="3" width="12.25390625" style="0" bestFit="1" customWidth="1"/>
    <col min="4" max="5" width="13.50390625" style="0" bestFit="1" customWidth="1"/>
    <col min="6" max="6" width="12.25390625" style="0" bestFit="1" customWidth="1"/>
    <col min="7" max="7" width="13.50390625" style="0" bestFit="1" customWidth="1"/>
    <col min="8" max="8" width="10.125" style="0" bestFit="1" customWidth="1"/>
    <col min="9" max="9" width="12.375" style="0" bestFit="1" customWidth="1"/>
    <col min="10" max="10" width="11.125" style="0" bestFit="1" customWidth="1"/>
    <col min="11" max="11" width="12.25390625" style="0" bestFit="1" customWidth="1"/>
    <col min="12" max="12" width="9.375" style="0" bestFit="1" customWidth="1"/>
  </cols>
  <sheetData>
    <row r="1" spans="1:12" ht="23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.25">
      <c r="A3" s="12" t="s">
        <v>1</v>
      </c>
      <c r="B3" s="2" t="s">
        <v>2</v>
      </c>
      <c r="C3" s="3"/>
      <c r="D3" s="4"/>
      <c r="E3" s="2" t="s">
        <v>3</v>
      </c>
      <c r="F3" s="5"/>
      <c r="G3" s="5"/>
      <c r="H3" s="5"/>
      <c r="I3" s="2" t="s">
        <v>4</v>
      </c>
      <c r="J3" s="5"/>
      <c r="K3" s="5"/>
      <c r="L3" s="4"/>
    </row>
    <row r="4" spans="1:12" ht="21" customHeight="1">
      <c r="A4" s="12"/>
      <c r="B4" s="6" t="s">
        <v>5</v>
      </c>
      <c r="C4" s="12" t="s">
        <v>6</v>
      </c>
      <c r="D4" s="12" t="s">
        <v>7</v>
      </c>
      <c r="E4" s="6" t="s">
        <v>8</v>
      </c>
      <c r="F4" s="12" t="s">
        <v>6</v>
      </c>
      <c r="G4" s="12" t="s">
        <v>7</v>
      </c>
      <c r="H4" s="12" t="s">
        <v>9</v>
      </c>
      <c r="I4" s="6" t="s">
        <v>10</v>
      </c>
      <c r="J4" s="12" t="s">
        <v>6</v>
      </c>
      <c r="K4" s="12" t="s">
        <v>7</v>
      </c>
      <c r="L4" s="12" t="s">
        <v>9</v>
      </c>
    </row>
    <row r="5" spans="1:12" ht="14.25">
      <c r="A5" s="12"/>
      <c r="B5" s="7" t="s">
        <v>11</v>
      </c>
      <c r="C5" s="12"/>
      <c r="D5" s="12"/>
      <c r="E5" s="7" t="s">
        <v>12</v>
      </c>
      <c r="F5" s="12"/>
      <c r="G5" s="12"/>
      <c r="H5" s="12"/>
      <c r="I5" s="7" t="s">
        <v>13</v>
      </c>
      <c r="J5" s="12"/>
      <c r="K5" s="12"/>
      <c r="L5" s="12"/>
    </row>
    <row r="6" spans="1:12" ht="30" customHeight="1">
      <c r="A6" s="8" t="s">
        <v>14</v>
      </c>
      <c r="B6" s="9">
        <f>C6+D6</f>
        <v>30176.267</v>
      </c>
      <c r="C6" s="9">
        <v>6530.972</v>
      </c>
      <c r="D6" s="9">
        <v>23645.295</v>
      </c>
      <c r="E6" s="9">
        <f>F6+G6+H6</f>
        <v>49026.394</v>
      </c>
      <c r="F6" s="9">
        <v>6780.468</v>
      </c>
      <c r="G6" s="9">
        <v>42222.92</v>
      </c>
      <c r="H6" s="9">
        <v>23.006</v>
      </c>
      <c r="I6" s="9">
        <f>J6+K6+L6</f>
        <v>5704.924000000001</v>
      </c>
      <c r="J6" s="9">
        <v>422.555</v>
      </c>
      <c r="K6" s="9">
        <v>5278.524</v>
      </c>
      <c r="L6" s="9">
        <v>3.845</v>
      </c>
    </row>
    <row r="7" spans="1:12" ht="30" customHeight="1">
      <c r="A7" s="8" t="s">
        <v>15</v>
      </c>
      <c r="B7" s="9">
        <f>C7+D7</f>
        <v>10904.508</v>
      </c>
      <c r="C7" s="9">
        <v>933.238</v>
      </c>
      <c r="D7" s="9">
        <v>9971.27</v>
      </c>
      <c r="E7" s="9">
        <f>F7+G7+H7</f>
        <v>10886.836</v>
      </c>
      <c r="F7" s="9">
        <v>245.667</v>
      </c>
      <c r="G7" s="9">
        <v>10641.169</v>
      </c>
      <c r="H7" s="9">
        <v>0</v>
      </c>
      <c r="I7" s="9">
        <f>J7+K7+L7</f>
        <v>1852.009</v>
      </c>
      <c r="J7" s="9">
        <v>10.783</v>
      </c>
      <c r="K7" s="9">
        <v>1841.226</v>
      </c>
      <c r="L7" s="9">
        <v>0</v>
      </c>
    </row>
    <row r="8" spans="1:12" ht="30" customHeight="1">
      <c r="A8" s="8" t="s">
        <v>16</v>
      </c>
      <c r="B8" s="9">
        <f aca="true" t="shared" si="0" ref="B8:B25">C8+D8</f>
        <v>4539.526</v>
      </c>
      <c r="C8" s="9">
        <v>211.652</v>
      </c>
      <c r="D8" s="9">
        <v>4327.874</v>
      </c>
      <c r="E8" s="9">
        <f aca="true" t="shared" si="1" ref="E8:E25">F8+G8+H8</f>
        <v>2736.058</v>
      </c>
      <c r="F8" s="9">
        <v>89.051</v>
      </c>
      <c r="G8" s="9">
        <v>2640.902</v>
      </c>
      <c r="H8" s="9">
        <v>6.105</v>
      </c>
      <c r="I8" s="9">
        <f aca="true" t="shared" si="2" ref="I8:I25">J8+K8+L8</f>
        <v>520.845</v>
      </c>
      <c r="J8" s="9">
        <v>1.224</v>
      </c>
      <c r="K8" s="9">
        <v>518.718</v>
      </c>
      <c r="L8" s="9">
        <v>0.903</v>
      </c>
    </row>
    <row r="9" spans="1:12" ht="30" customHeight="1">
      <c r="A9" s="1" t="s">
        <v>37</v>
      </c>
      <c r="B9" s="9">
        <f t="shared" si="0"/>
        <v>5028.003000000001</v>
      </c>
      <c r="C9" s="9">
        <v>3589.503</v>
      </c>
      <c r="D9" s="9">
        <v>1438.5</v>
      </c>
      <c r="E9" s="9">
        <f t="shared" si="1"/>
        <v>5222.056</v>
      </c>
      <c r="F9" s="9">
        <v>2428.511</v>
      </c>
      <c r="G9" s="9">
        <v>2792.755</v>
      </c>
      <c r="H9" s="9">
        <v>0.79</v>
      </c>
      <c r="I9" s="9">
        <f t="shared" si="2"/>
        <v>441.99100000000004</v>
      </c>
      <c r="J9" s="9">
        <v>86.254</v>
      </c>
      <c r="K9" s="9">
        <v>355.685</v>
      </c>
      <c r="L9" s="9">
        <v>0.052</v>
      </c>
    </row>
    <row r="10" spans="1:12" ht="30" customHeight="1">
      <c r="A10" s="1" t="s">
        <v>18</v>
      </c>
      <c r="B10" s="9">
        <f t="shared" si="0"/>
        <v>4.249</v>
      </c>
      <c r="C10" s="9">
        <v>0</v>
      </c>
      <c r="D10" s="9">
        <v>4.249</v>
      </c>
      <c r="E10" s="9">
        <f t="shared" si="1"/>
        <v>5.696</v>
      </c>
      <c r="F10" s="9">
        <v>0</v>
      </c>
      <c r="G10" s="9">
        <v>5.226</v>
      </c>
      <c r="H10" s="9">
        <v>0.47</v>
      </c>
      <c r="I10" s="9">
        <f t="shared" si="2"/>
        <v>0.506</v>
      </c>
      <c r="J10" s="9">
        <v>0</v>
      </c>
      <c r="K10" s="9">
        <v>0.466</v>
      </c>
      <c r="L10" s="9">
        <v>0.04</v>
      </c>
    </row>
    <row r="11" spans="1:12" ht="30" customHeight="1">
      <c r="A11" s="1" t="s">
        <v>19</v>
      </c>
      <c r="B11" s="9">
        <f t="shared" si="0"/>
        <v>331.939</v>
      </c>
      <c r="C11" s="9">
        <v>1.764</v>
      </c>
      <c r="D11" s="9">
        <v>330.175</v>
      </c>
      <c r="E11" s="9">
        <f t="shared" si="1"/>
        <v>1038.836</v>
      </c>
      <c r="F11" s="9">
        <v>3.943</v>
      </c>
      <c r="G11" s="9">
        <v>1034.832</v>
      </c>
      <c r="H11" s="9">
        <v>0.061</v>
      </c>
      <c r="I11" s="9">
        <f t="shared" si="2"/>
        <v>89.908</v>
      </c>
      <c r="J11" s="9">
        <v>0.208</v>
      </c>
      <c r="K11" s="9">
        <v>89.697</v>
      </c>
      <c r="L11" s="9">
        <v>0.003</v>
      </c>
    </row>
    <row r="12" spans="1:12" ht="30" customHeight="1">
      <c r="A12" s="1" t="s">
        <v>20</v>
      </c>
      <c r="B12" s="9">
        <f t="shared" si="0"/>
        <v>1321.2430000000002</v>
      </c>
      <c r="C12" s="9">
        <v>43.92</v>
      </c>
      <c r="D12" s="9">
        <v>1277.323</v>
      </c>
      <c r="E12" s="9">
        <f t="shared" si="1"/>
        <v>5151.073</v>
      </c>
      <c r="F12" s="9">
        <v>958.855</v>
      </c>
      <c r="G12" s="9">
        <v>4192.091</v>
      </c>
      <c r="H12" s="9">
        <v>0.127</v>
      </c>
      <c r="I12" s="9">
        <f t="shared" si="2"/>
        <v>415.863</v>
      </c>
      <c r="J12" s="9">
        <v>9.638</v>
      </c>
      <c r="K12" s="9">
        <v>406.218</v>
      </c>
      <c r="L12" s="9">
        <v>0.007</v>
      </c>
    </row>
    <row r="13" spans="1:12" ht="30" customHeight="1">
      <c r="A13" s="1" t="s">
        <v>21</v>
      </c>
      <c r="B13" s="9">
        <f t="shared" si="0"/>
        <v>978.097</v>
      </c>
      <c r="C13" s="9">
        <v>112.06</v>
      </c>
      <c r="D13" s="9">
        <v>866.037</v>
      </c>
      <c r="E13" s="9">
        <f t="shared" si="1"/>
        <v>3285.285</v>
      </c>
      <c r="F13" s="9">
        <v>520.303</v>
      </c>
      <c r="G13" s="9">
        <v>2760.964</v>
      </c>
      <c r="H13" s="9">
        <v>4.018</v>
      </c>
      <c r="I13" s="9">
        <f t="shared" si="2"/>
        <v>305.615</v>
      </c>
      <c r="J13" s="9">
        <v>12.538</v>
      </c>
      <c r="K13" s="9">
        <v>293.062</v>
      </c>
      <c r="L13" s="9">
        <v>0.015</v>
      </c>
    </row>
    <row r="14" spans="1:12" ht="30" customHeight="1">
      <c r="A14" s="1" t="s">
        <v>22</v>
      </c>
      <c r="B14" s="9">
        <f t="shared" si="0"/>
        <v>562</v>
      </c>
      <c r="C14" s="9">
        <v>29.744</v>
      </c>
      <c r="D14" s="9">
        <v>532.256</v>
      </c>
      <c r="E14" s="9">
        <f t="shared" si="1"/>
        <v>2155.8450000000003</v>
      </c>
      <c r="F14" s="9">
        <v>192.31</v>
      </c>
      <c r="G14" s="9">
        <v>1962.896</v>
      </c>
      <c r="H14" s="9">
        <v>0.639</v>
      </c>
      <c r="I14" s="9">
        <f t="shared" si="2"/>
        <v>182.09</v>
      </c>
      <c r="J14" s="9">
        <v>5.871</v>
      </c>
      <c r="K14" s="9">
        <v>176.005</v>
      </c>
      <c r="L14" s="9">
        <v>0.214</v>
      </c>
    </row>
    <row r="15" spans="1:12" ht="30" customHeight="1">
      <c r="A15" s="1" t="s">
        <v>23</v>
      </c>
      <c r="B15" s="9">
        <f t="shared" si="0"/>
        <v>1153.987</v>
      </c>
      <c r="C15" s="9">
        <v>427.819</v>
      </c>
      <c r="D15" s="9">
        <v>726.168</v>
      </c>
      <c r="E15" s="9">
        <f t="shared" si="1"/>
        <v>2502.978</v>
      </c>
      <c r="F15" s="9">
        <v>126.776</v>
      </c>
      <c r="G15" s="9">
        <v>2375.541</v>
      </c>
      <c r="H15" s="9">
        <v>0.661</v>
      </c>
      <c r="I15" s="9">
        <f t="shared" si="2"/>
        <v>206.012</v>
      </c>
      <c r="J15" s="9">
        <v>3.052</v>
      </c>
      <c r="K15" s="9">
        <v>202.934</v>
      </c>
      <c r="L15" s="9">
        <v>0.026</v>
      </c>
    </row>
    <row r="16" spans="1:12" ht="30" customHeight="1">
      <c r="A16" s="1" t="s">
        <v>24</v>
      </c>
      <c r="B16" s="9">
        <f t="shared" si="0"/>
        <v>508.88</v>
      </c>
      <c r="C16" s="9">
        <v>72.143</v>
      </c>
      <c r="D16" s="9">
        <v>436.737</v>
      </c>
      <c r="E16" s="9">
        <f t="shared" si="1"/>
        <v>1362.924</v>
      </c>
      <c r="F16" s="9">
        <v>112.717</v>
      </c>
      <c r="G16" s="9">
        <v>1249.177</v>
      </c>
      <c r="H16" s="9">
        <v>1.03</v>
      </c>
      <c r="I16" s="9">
        <f t="shared" si="2"/>
        <v>157.27599999999998</v>
      </c>
      <c r="J16" s="9">
        <v>4.039</v>
      </c>
      <c r="K16" s="9">
        <v>153.054</v>
      </c>
      <c r="L16" s="9">
        <v>0.183</v>
      </c>
    </row>
    <row r="17" spans="1:12" ht="30" customHeight="1">
      <c r="A17" s="1" t="s">
        <v>25</v>
      </c>
      <c r="B17" s="9">
        <f t="shared" si="0"/>
        <v>522.929</v>
      </c>
      <c r="C17" s="9">
        <v>3.078</v>
      </c>
      <c r="D17" s="9">
        <v>519.851</v>
      </c>
      <c r="E17" s="9">
        <f t="shared" si="1"/>
        <v>1895.5230000000001</v>
      </c>
      <c r="F17" s="9">
        <v>45.612</v>
      </c>
      <c r="G17" s="9">
        <v>1849.63</v>
      </c>
      <c r="H17" s="9">
        <v>0.281</v>
      </c>
      <c r="I17" s="9">
        <f t="shared" si="2"/>
        <v>185.00599999999997</v>
      </c>
      <c r="J17" s="9">
        <v>1.635</v>
      </c>
      <c r="K17" s="9">
        <v>182.384</v>
      </c>
      <c r="L17" s="9">
        <v>0.987</v>
      </c>
    </row>
    <row r="18" spans="1:12" ht="30" customHeight="1">
      <c r="A18" s="1" t="s">
        <v>26</v>
      </c>
      <c r="B18" s="9">
        <f t="shared" si="0"/>
        <v>977.825</v>
      </c>
      <c r="C18" s="9">
        <v>448.792</v>
      </c>
      <c r="D18" s="9">
        <v>529.033</v>
      </c>
      <c r="E18" s="9">
        <f t="shared" si="1"/>
        <v>3027.3340000000003</v>
      </c>
      <c r="F18" s="9">
        <v>1600.499</v>
      </c>
      <c r="G18" s="9">
        <v>1422.533</v>
      </c>
      <c r="H18" s="9">
        <v>4.302</v>
      </c>
      <c r="I18" s="9">
        <f t="shared" si="2"/>
        <v>406.30600000000004</v>
      </c>
      <c r="J18" s="9">
        <v>270.541</v>
      </c>
      <c r="K18" s="9">
        <v>135.679</v>
      </c>
      <c r="L18" s="9">
        <v>0.086</v>
      </c>
    </row>
    <row r="19" spans="1:12" ht="30" customHeight="1">
      <c r="A19" s="1" t="s">
        <v>27</v>
      </c>
      <c r="B19" s="9">
        <f t="shared" si="0"/>
        <v>907.32</v>
      </c>
      <c r="C19" s="9">
        <v>286.197</v>
      </c>
      <c r="D19" s="9">
        <v>621.123</v>
      </c>
      <c r="E19" s="9">
        <f t="shared" si="1"/>
        <v>2362.1890000000003</v>
      </c>
      <c r="F19" s="9">
        <v>81.644</v>
      </c>
      <c r="G19" s="9">
        <v>2280.215</v>
      </c>
      <c r="H19" s="9">
        <v>0.33</v>
      </c>
      <c r="I19" s="9">
        <f t="shared" si="2"/>
        <v>230.096</v>
      </c>
      <c r="J19" s="9">
        <v>2.98</v>
      </c>
      <c r="K19" s="9">
        <v>227.032</v>
      </c>
      <c r="L19" s="9">
        <v>0.084</v>
      </c>
    </row>
    <row r="20" spans="1:12" ht="30" customHeight="1">
      <c r="A20" s="1" t="s">
        <v>38</v>
      </c>
      <c r="B20" s="9">
        <f t="shared" si="0"/>
        <v>138.046</v>
      </c>
      <c r="C20" s="9">
        <v>29.45</v>
      </c>
      <c r="D20" s="9">
        <v>108.596</v>
      </c>
      <c r="E20" s="9">
        <f t="shared" si="1"/>
        <v>619.4899999999999</v>
      </c>
      <c r="F20" s="9">
        <v>45.896</v>
      </c>
      <c r="G20" s="9">
        <v>572.843</v>
      </c>
      <c r="H20" s="9">
        <v>0.751</v>
      </c>
      <c r="I20" s="9">
        <f t="shared" si="2"/>
        <v>40.776</v>
      </c>
      <c r="J20" s="9">
        <v>1.316</v>
      </c>
      <c r="K20" s="9">
        <v>39.208</v>
      </c>
      <c r="L20" s="9">
        <v>0.252</v>
      </c>
    </row>
    <row r="21" spans="1:12" ht="30" customHeight="1">
      <c r="A21" s="1" t="s">
        <v>39</v>
      </c>
      <c r="B21" s="9">
        <f t="shared" si="0"/>
        <v>664.689</v>
      </c>
      <c r="C21" s="9">
        <v>227.659</v>
      </c>
      <c r="D21" s="9">
        <v>437.03</v>
      </c>
      <c r="E21" s="9">
        <f t="shared" si="1"/>
        <v>1462.726</v>
      </c>
      <c r="F21" s="9">
        <v>143.737</v>
      </c>
      <c r="G21" s="9">
        <v>1318.662</v>
      </c>
      <c r="H21" s="9">
        <v>0.327</v>
      </c>
      <c r="I21" s="9">
        <f t="shared" si="2"/>
        <v>135.53400000000002</v>
      </c>
      <c r="J21" s="9">
        <v>5.008</v>
      </c>
      <c r="K21" s="9">
        <v>130.387</v>
      </c>
      <c r="L21" s="9">
        <v>0.139</v>
      </c>
    </row>
    <row r="22" spans="1:12" ht="30" customHeight="1">
      <c r="A22" s="1" t="s">
        <v>40</v>
      </c>
      <c r="B22" s="9">
        <f t="shared" si="0"/>
        <v>372.142</v>
      </c>
      <c r="C22" s="9">
        <v>2.236</v>
      </c>
      <c r="D22" s="9">
        <v>369.906</v>
      </c>
      <c r="E22" s="9">
        <f t="shared" si="1"/>
        <v>1228.315</v>
      </c>
      <c r="F22" s="9">
        <v>39.368</v>
      </c>
      <c r="G22" s="9">
        <v>1186.739</v>
      </c>
      <c r="H22" s="9">
        <v>2.208</v>
      </c>
      <c r="I22" s="9">
        <f t="shared" si="2"/>
        <v>127.32499999999999</v>
      </c>
      <c r="J22" s="9">
        <v>1.928</v>
      </c>
      <c r="K22" s="9">
        <v>124.949</v>
      </c>
      <c r="L22" s="9">
        <v>0.448</v>
      </c>
    </row>
    <row r="23" spans="1:12" ht="30" customHeight="1">
      <c r="A23" s="1" t="s">
        <v>41</v>
      </c>
      <c r="B23" s="9">
        <f t="shared" si="0"/>
        <v>678.825</v>
      </c>
      <c r="C23" s="9">
        <v>54.98</v>
      </c>
      <c r="D23" s="9">
        <v>623.845</v>
      </c>
      <c r="E23" s="9">
        <f t="shared" si="1"/>
        <v>2193.4179999999997</v>
      </c>
      <c r="F23" s="9">
        <v>102.365</v>
      </c>
      <c r="G23" s="9">
        <v>2090.616</v>
      </c>
      <c r="H23" s="9">
        <v>0.437</v>
      </c>
      <c r="I23" s="9">
        <f t="shared" si="2"/>
        <v>196.523</v>
      </c>
      <c r="J23" s="9">
        <v>3.749</v>
      </c>
      <c r="K23" s="9">
        <v>192.678</v>
      </c>
      <c r="L23" s="9">
        <v>0.096</v>
      </c>
    </row>
    <row r="24" spans="1:12" ht="30" customHeight="1">
      <c r="A24" s="1" t="s">
        <v>32</v>
      </c>
      <c r="B24" s="9">
        <f t="shared" si="0"/>
        <v>219.63100000000003</v>
      </c>
      <c r="C24" s="9">
        <v>46.789</v>
      </c>
      <c r="D24" s="9">
        <v>172.842</v>
      </c>
      <c r="E24" s="9">
        <f t="shared" si="1"/>
        <v>683.622</v>
      </c>
      <c r="F24" s="9">
        <v>18.105</v>
      </c>
      <c r="G24" s="9">
        <v>665.329</v>
      </c>
      <c r="H24" s="9">
        <v>0.188</v>
      </c>
      <c r="I24" s="9">
        <f t="shared" si="2"/>
        <v>67.724</v>
      </c>
      <c r="J24" s="9">
        <v>0.882</v>
      </c>
      <c r="K24" s="9">
        <v>66.755</v>
      </c>
      <c r="L24" s="9">
        <v>0.087</v>
      </c>
    </row>
    <row r="25" spans="1:12" ht="30" customHeight="1">
      <c r="A25" s="1" t="s">
        <v>33</v>
      </c>
      <c r="B25" s="9">
        <f t="shared" si="0"/>
        <v>362.428</v>
      </c>
      <c r="C25" s="9">
        <v>9.948</v>
      </c>
      <c r="D25" s="9">
        <v>352.48</v>
      </c>
      <c r="E25" s="9">
        <f t="shared" si="1"/>
        <v>1206.1899999999998</v>
      </c>
      <c r="F25" s="9">
        <v>25.109</v>
      </c>
      <c r="G25" s="9">
        <v>1180.8</v>
      </c>
      <c r="H25" s="9">
        <v>0.281</v>
      </c>
      <c r="I25" s="9">
        <f t="shared" si="2"/>
        <v>143.519</v>
      </c>
      <c r="J25" s="9">
        <v>0.909</v>
      </c>
      <c r="K25" s="9">
        <v>142.387</v>
      </c>
      <c r="L25" s="9">
        <v>0.223</v>
      </c>
    </row>
    <row r="26" ht="21.75" customHeight="1"/>
  </sheetData>
  <sheetProtection selectLockedCells="1" selectUnlockedCells="1"/>
  <mergeCells count="10">
    <mergeCell ref="A1:L1"/>
    <mergeCell ref="A3:A5"/>
    <mergeCell ref="C4:C5"/>
    <mergeCell ref="D4:D5"/>
    <mergeCell ref="F4:F5"/>
    <mergeCell ref="G4:G5"/>
    <mergeCell ref="H4:H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8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74" zoomScaleNormal="74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5"/>
    </sheetView>
  </sheetViews>
  <sheetFormatPr defaultColWidth="9.00390625" defaultRowHeight="14.25"/>
  <cols>
    <col min="1" max="1" width="11.00390625" style="0" customWidth="1"/>
    <col min="2" max="2" width="15.125" style="0" bestFit="1" customWidth="1"/>
    <col min="3" max="3" width="13.75390625" style="0" bestFit="1" customWidth="1"/>
    <col min="4" max="5" width="15.125" style="0" bestFit="1" customWidth="1"/>
    <col min="6" max="6" width="13.75390625" style="0" bestFit="1" customWidth="1"/>
    <col min="7" max="7" width="15.125" style="0" bestFit="1" customWidth="1"/>
    <col min="8" max="8" width="10.875" style="0" bestFit="1" customWidth="1"/>
    <col min="9" max="9" width="13.75390625" style="0" bestFit="1" customWidth="1"/>
    <col min="10" max="10" width="12.25390625" style="0" bestFit="1" customWidth="1"/>
    <col min="11" max="11" width="13.75390625" style="0" bestFit="1" customWidth="1"/>
    <col min="12" max="12" width="9.50390625" style="0" bestFit="1" customWidth="1"/>
  </cols>
  <sheetData>
    <row r="1" spans="1:12" ht="25.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.25">
      <c r="A3" s="12" t="s">
        <v>1</v>
      </c>
      <c r="B3" s="2" t="s">
        <v>2</v>
      </c>
      <c r="C3" s="5"/>
      <c r="D3" s="10"/>
      <c r="E3" s="2" t="s">
        <v>3</v>
      </c>
      <c r="F3" s="5"/>
      <c r="G3" s="5"/>
      <c r="H3" s="5"/>
      <c r="I3" s="2" t="s">
        <v>4</v>
      </c>
      <c r="J3" s="5"/>
      <c r="K3" s="5"/>
      <c r="L3" s="4"/>
    </row>
    <row r="4" spans="1:12" ht="21" customHeight="1">
      <c r="A4" s="12"/>
      <c r="B4" s="6" t="s">
        <v>5</v>
      </c>
      <c r="C4" s="12" t="s">
        <v>6</v>
      </c>
      <c r="D4" s="12" t="s">
        <v>7</v>
      </c>
      <c r="E4" s="6" t="s">
        <v>8</v>
      </c>
      <c r="F4" s="12" t="s">
        <v>6</v>
      </c>
      <c r="G4" s="12" t="s">
        <v>7</v>
      </c>
      <c r="H4" s="12" t="s">
        <v>9</v>
      </c>
      <c r="I4" s="6" t="s">
        <v>10</v>
      </c>
      <c r="J4" s="12" t="s">
        <v>6</v>
      </c>
      <c r="K4" s="12" t="s">
        <v>7</v>
      </c>
      <c r="L4" s="12" t="s">
        <v>9</v>
      </c>
    </row>
    <row r="5" spans="1:12" ht="14.25">
      <c r="A5" s="12"/>
      <c r="B5" s="7" t="s">
        <v>11</v>
      </c>
      <c r="C5" s="12"/>
      <c r="D5" s="12"/>
      <c r="E5" s="7" t="s">
        <v>12</v>
      </c>
      <c r="F5" s="12"/>
      <c r="G5" s="12"/>
      <c r="H5" s="12"/>
      <c r="I5" s="7" t="s">
        <v>13</v>
      </c>
      <c r="J5" s="12"/>
      <c r="K5" s="12"/>
      <c r="L5" s="12"/>
    </row>
    <row r="6" spans="1:12" ht="30" customHeight="1">
      <c r="A6" s="8" t="s">
        <v>14</v>
      </c>
      <c r="B6" s="9">
        <f>C6+D6</f>
        <v>41244.07</v>
      </c>
      <c r="C6" s="9">
        <v>6721.666</v>
      </c>
      <c r="D6" s="9">
        <v>34522.404</v>
      </c>
      <c r="E6" s="9">
        <f>F6+G6+H6</f>
        <v>51531.955</v>
      </c>
      <c r="F6" s="9">
        <v>6082.152</v>
      </c>
      <c r="G6" s="9">
        <v>45419.868</v>
      </c>
      <c r="H6" s="9">
        <v>29.935</v>
      </c>
      <c r="I6" s="9">
        <f>J6+K6+L6</f>
        <v>5500.320000000001</v>
      </c>
      <c r="J6" s="9">
        <v>312.698</v>
      </c>
      <c r="K6" s="9">
        <v>5185.206</v>
      </c>
      <c r="L6" s="9">
        <v>2.416</v>
      </c>
    </row>
    <row r="7" spans="1:12" ht="30" customHeight="1">
      <c r="A7" s="8" t="s">
        <v>15</v>
      </c>
      <c r="B7" s="9">
        <f>C7+D7</f>
        <v>15831.46</v>
      </c>
      <c r="C7" s="9">
        <v>1097.676</v>
      </c>
      <c r="D7" s="9">
        <v>14733.784</v>
      </c>
      <c r="E7" s="9">
        <f>F7+G7+H7</f>
        <v>12074.954</v>
      </c>
      <c r="F7" s="9">
        <v>299.17</v>
      </c>
      <c r="G7" s="9">
        <v>11775.784</v>
      </c>
      <c r="H7" s="9">
        <v>0</v>
      </c>
      <c r="I7" s="9">
        <f>J7+K7+L7</f>
        <v>1837.867</v>
      </c>
      <c r="J7" s="9">
        <v>10.99</v>
      </c>
      <c r="K7" s="9">
        <v>1826.877</v>
      </c>
      <c r="L7" s="9">
        <v>0</v>
      </c>
    </row>
    <row r="8" spans="1:12" ht="30" customHeight="1">
      <c r="A8" s="8" t="s">
        <v>16</v>
      </c>
      <c r="B8" s="9">
        <f aca="true" t="shared" si="0" ref="B8:B25">C8+D8</f>
        <v>6426.718999999999</v>
      </c>
      <c r="C8" s="9">
        <v>222.672</v>
      </c>
      <c r="D8" s="9">
        <v>6204.047</v>
      </c>
      <c r="E8" s="9">
        <f aca="true" t="shared" si="1" ref="E8:E25">F8+G8+H8</f>
        <v>3613.083</v>
      </c>
      <c r="F8" s="9">
        <v>215.72</v>
      </c>
      <c r="G8" s="9">
        <v>3390.706</v>
      </c>
      <c r="H8" s="9">
        <v>6.657</v>
      </c>
      <c r="I8" s="9">
        <f aca="true" t="shared" si="2" ref="I8:I25">J8+K8+L8</f>
        <v>593.332</v>
      </c>
      <c r="J8" s="9">
        <v>4.46</v>
      </c>
      <c r="K8" s="9">
        <v>588.156</v>
      </c>
      <c r="L8" s="9">
        <v>0.716</v>
      </c>
    </row>
    <row r="9" spans="1:12" ht="30" customHeight="1">
      <c r="A9" s="1" t="s">
        <v>17</v>
      </c>
      <c r="B9" s="9">
        <f t="shared" si="0"/>
        <v>5653.551</v>
      </c>
      <c r="C9" s="9">
        <v>3819.927</v>
      </c>
      <c r="D9" s="9">
        <v>1833.624</v>
      </c>
      <c r="E9" s="9">
        <f t="shared" si="1"/>
        <v>5355.982999999999</v>
      </c>
      <c r="F9" s="9">
        <v>2813.142</v>
      </c>
      <c r="G9" s="9">
        <v>2541.962</v>
      </c>
      <c r="H9" s="9">
        <v>0.879</v>
      </c>
      <c r="I9" s="9">
        <f t="shared" si="2"/>
        <v>383.05199999999996</v>
      </c>
      <c r="J9" s="9">
        <v>79.668</v>
      </c>
      <c r="K9" s="9">
        <v>303.352</v>
      </c>
      <c r="L9" s="9">
        <v>0.032</v>
      </c>
    </row>
    <row r="10" spans="1:12" ht="30" customHeight="1">
      <c r="A10" s="1" t="s">
        <v>18</v>
      </c>
      <c r="B10" s="9">
        <f t="shared" si="0"/>
        <v>12.635</v>
      </c>
      <c r="C10" s="9">
        <v>6.334</v>
      </c>
      <c r="D10" s="9">
        <v>6.301</v>
      </c>
      <c r="E10" s="9">
        <f t="shared" si="1"/>
        <v>5.986000000000001</v>
      </c>
      <c r="F10" s="9">
        <v>0</v>
      </c>
      <c r="G10" s="9">
        <v>5.578</v>
      </c>
      <c r="H10" s="9">
        <v>0.408</v>
      </c>
      <c r="I10" s="9">
        <f t="shared" si="2"/>
        <v>0.44</v>
      </c>
      <c r="J10" s="9">
        <v>0</v>
      </c>
      <c r="K10" s="9">
        <v>0.416</v>
      </c>
      <c r="L10" s="9">
        <v>0.024</v>
      </c>
    </row>
    <row r="11" spans="1:12" ht="30" customHeight="1">
      <c r="A11" s="1" t="s">
        <v>19</v>
      </c>
      <c r="B11" s="9">
        <f t="shared" si="0"/>
        <v>516.412</v>
      </c>
      <c r="C11" s="9">
        <v>1.677</v>
      </c>
      <c r="D11" s="9">
        <v>514.735</v>
      </c>
      <c r="E11" s="9">
        <f t="shared" si="1"/>
        <v>1187.126</v>
      </c>
      <c r="F11" s="9">
        <v>13.08</v>
      </c>
      <c r="G11" s="9">
        <v>1173.837</v>
      </c>
      <c r="H11" s="9">
        <v>0.209</v>
      </c>
      <c r="I11" s="9">
        <f t="shared" si="2"/>
        <v>91.898</v>
      </c>
      <c r="J11" s="9">
        <v>0.47</v>
      </c>
      <c r="K11" s="9">
        <v>91.423</v>
      </c>
      <c r="L11" s="9">
        <v>0.005</v>
      </c>
    </row>
    <row r="12" spans="1:12" ht="30" customHeight="1">
      <c r="A12" s="1" t="s">
        <v>20</v>
      </c>
      <c r="B12" s="9">
        <f t="shared" si="0"/>
        <v>1974.699</v>
      </c>
      <c r="C12" s="9">
        <v>53.319</v>
      </c>
      <c r="D12" s="9">
        <v>1921.38</v>
      </c>
      <c r="E12" s="9">
        <f t="shared" si="1"/>
        <v>5038.681</v>
      </c>
      <c r="F12" s="9">
        <v>272.03</v>
      </c>
      <c r="G12" s="9">
        <v>4766.259</v>
      </c>
      <c r="H12" s="9">
        <v>0.392</v>
      </c>
      <c r="I12" s="9">
        <f t="shared" si="2"/>
        <v>459.875</v>
      </c>
      <c r="J12" s="9">
        <v>5.56</v>
      </c>
      <c r="K12" s="9">
        <v>454.303</v>
      </c>
      <c r="L12" s="9">
        <v>0.012</v>
      </c>
    </row>
    <row r="13" spans="1:12" ht="30" customHeight="1">
      <c r="A13" s="1" t="s">
        <v>21</v>
      </c>
      <c r="B13" s="9">
        <f t="shared" si="0"/>
        <v>1303.385</v>
      </c>
      <c r="C13" s="9">
        <v>78.991</v>
      </c>
      <c r="D13" s="9">
        <v>1224.394</v>
      </c>
      <c r="E13" s="9">
        <f t="shared" si="1"/>
        <v>3404.722</v>
      </c>
      <c r="F13" s="9">
        <v>369.44</v>
      </c>
      <c r="G13" s="9">
        <v>3026.349</v>
      </c>
      <c r="H13" s="9">
        <v>8.933</v>
      </c>
      <c r="I13" s="9">
        <f t="shared" si="2"/>
        <v>287.35699999999997</v>
      </c>
      <c r="J13" s="9">
        <v>9.15</v>
      </c>
      <c r="K13" s="9">
        <v>278.198</v>
      </c>
      <c r="L13" s="9">
        <v>0.009</v>
      </c>
    </row>
    <row r="14" spans="1:12" ht="30" customHeight="1">
      <c r="A14" s="1" t="s">
        <v>22</v>
      </c>
      <c r="B14" s="9">
        <f t="shared" si="0"/>
        <v>644.9929999999999</v>
      </c>
      <c r="C14" s="9">
        <v>35.02</v>
      </c>
      <c r="D14" s="9">
        <v>609.973</v>
      </c>
      <c r="E14" s="9">
        <f t="shared" si="1"/>
        <v>1605.681</v>
      </c>
      <c r="F14" s="9">
        <v>184.2</v>
      </c>
      <c r="G14" s="9">
        <v>1420.859</v>
      </c>
      <c r="H14" s="9">
        <v>0.622</v>
      </c>
      <c r="I14" s="9">
        <f t="shared" si="2"/>
        <v>151.09900000000002</v>
      </c>
      <c r="J14" s="9">
        <v>7</v>
      </c>
      <c r="K14" s="9">
        <v>143.943</v>
      </c>
      <c r="L14" s="9">
        <v>0.156</v>
      </c>
    </row>
    <row r="15" spans="1:12" ht="30" customHeight="1">
      <c r="A15" s="1" t="s">
        <v>23</v>
      </c>
      <c r="B15" s="9">
        <f t="shared" si="0"/>
        <v>1558.1670000000001</v>
      </c>
      <c r="C15" s="9">
        <v>446.633</v>
      </c>
      <c r="D15" s="9">
        <v>1111.534</v>
      </c>
      <c r="E15" s="9">
        <f t="shared" si="1"/>
        <v>2704.4519999999998</v>
      </c>
      <c r="F15" s="9">
        <v>154.7</v>
      </c>
      <c r="G15" s="9">
        <v>2548.979</v>
      </c>
      <c r="H15" s="9">
        <v>0.773</v>
      </c>
      <c r="I15" s="9">
        <f t="shared" si="2"/>
        <v>201.98499999999999</v>
      </c>
      <c r="J15" s="9">
        <v>4.91</v>
      </c>
      <c r="K15" s="9">
        <v>197.017</v>
      </c>
      <c r="L15" s="9">
        <v>0.058</v>
      </c>
    </row>
    <row r="16" spans="1:12" ht="30" customHeight="1">
      <c r="A16" s="1" t="s">
        <v>24</v>
      </c>
      <c r="B16" s="9">
        <f t="shared" si="0"/>
        <v>732.121</v>
      </c>
      <c r="C16" s="9">
        <v>67.076</v>
      </c>
      <c r="D16" s="9">
        <v>665.045</v>
      </c>
      <c r="E16" s="9">
        <f t="shared" si="1"/>
        <v>1357.177</v>
      </c>
      <c r="F16" s="9">
        <v>94.02</v>
      </c>
      <c r="G16" s="9">
        <v>1262.485</v>
      </c>
      <c r="H16" s="9">
        <v>0.672</v>
      </c>
      <c r="I16" s="9">
        <f t="shared" si="2"/>
        <v>138.43400000000003</v>
      </c>
      <c r="J16" s="9">
        <v>3.08</v>
      </c>
      <c r="K16" s="9">
        <v>135.186</v>
      </c>
      <c r="L16" s="9">
        <v>0.168</v>
      </c>
    </row>
    <row r="17" spans="1:12" ht="30" customHeight="1">
      <c r="A17" s="1" t="s">
        <v>25</v>
      </c>
      <c r="B17" s="9">
        <f t="shared" si="0"/>
        <v>811.203</v>
      </c>
      <c r="C17" s="9">
        <v>1.411</v>
      </c>
      <c r="D17" s="9">
        <v>809.792</v>
      </c>
      <c r="E17" s="9">
        <f t="shared" si="1"/>
        <v>2091.772</v>
      </c>
      <c r="F17" s="9">
        <v>41.11</v>
      </c>
      <c r="G17" s="9">
        <v>2050.024</v>
      </c>
      <c r="H17" s="9">
        <v>0.638</v>
      </c>
      <c r="I17" s="9">
        <f t="shared" si="2"/>
        <v>186.008</v>
      </c>
      <c r="J17" s="9">
        <v>1.31</v>
      </c>
      <c r="K17" s="9">
        <v>184.555</v>
      </c>
      <c r="L17" s="9">
        <v>0.143</v>
      </c>
    </row>
    <row r="18" spans="1:12" ht="30" customHeight="1">
      <c r="A18" s="1" t="s">
        <v>26</v>
      </c>
      <c r="B18" s="9">
        <f t="shared" si="0"/>
        <v>893.454</v>
      </c>
      <c r="C18" s="9">
        <v>184.671</v>
      </c>
      <c r="D18" s="9">
        <v>708.783</v>
      </c>
      <c r="E18" s="9">
        <f t="shared" si="1"/>
        <v>2659.639</v>
      </c>
      <c r="F18" s="9">
        <v>1166</v>
      </c>
      <c r="G18" s="9">
        <v>1486.988</v>
      </c>
      <c r="H18" s="9">
        <v>6.651</v>
      </c>
      <c r="I18" s="9">
        <f t="shared" si="2"/>
        <v>302.158</v>
      </c>
      <c r="J18" s="9">
        <v>170.96</v>
      </c>
      <c r="K18" s="9">
        <v>131.037</v>
      </c>
      <c r="L18" s="9">
        <v>0.161</v>
      </c>
    </row>
    <row r="19" spans="1:12" ht="30" customHeight="1">
      <c r="A19" s="1" t="s">
        <v>27</v>
      </c>
      <c r="B19" s="9">
        <f t="shared" si="0"/>
        <v>1194.397</v>
      </c>
      <c r="C19" s="9">
        <v>293.538</v>
      </c>
      <c r="D19" s="9">
        <v>900.859</v>
      </c>
      <c r="E19" s="9">
        <f t="shared" si="1"/>
        <v>2552.678</v>
      </c>
      <c r="F19" s="9">
        <v>80.31</v>
      </c>
      <c r="G19" s="9">
        <v>2472.078</v>
      </c>
      <c r="H19" s="9">
        <v>0.29</v>
      </c>
      <c r="I19" s="9">
        <f t="shared" si="2"/>
        <v>220.07</v>
      </c>
      <c r="J19" s="9">
        <v>2.71</v>
      </c>
      <c r="K19" s="9">
        <v>217.29</v>
      </c>
      <c r="L19" s="9">
        <v>0.07</v>
      </c>
    </row>
    <row r="20" spans="1:12" ht="30" customHeight="1">
      <c r="A20" s="1" t="s">
        <v>28</v>
      </c>
      <c r="B20" s="9">
        <f t="shared" si="0"/>
        <v>278.899</v>
      </c>
      <c r="C20" s="9">
        <v>28.719</v>
      </c>
      <c r="D20" s="9">
        <v>250.18</v>
      </c>
      <c r="E20" s="9">
        <f t="shared" si="1"/>
        <v>691.8969999999999</v>
      </c>
      <c r="F20" s="9">
        <v>60.4</v>
      </c>
      <c r="G20" s="9">
        <v>630.761</v>
      </c>
      <c r="H20" s="9">
        <v>0.736</v>
      </c>
      <c r="I20" s="9">
        <f t="shared" si="2"/>
        <v>39.52199999999999</v>
      </c>
      <c r="J20" s="9">
        <v>2.05</v>
      </c>
      <c r="K20" s="9">
        <v>37.288</v>
      </c>
      <c r="L20" s="9">
        <v>0.184</v>
      </c>
    </row>
    <row r="21" spans="1:12" ht="30" customHeight="1">
      <c r="A21" s="1" t="s">
        <v>29</v>
      </c>
      <c r="B21" s="9">
        <f t="shared" si="0"/>
        <v>911.934</v>
      </c>
      <c r="C21" s="9">
        <v>265.945</v>
      </c>
      <c r="D21" s="9">
        <v>645.989</v>
      </c>
      <c r="E21" s="9">
        <f t="shared" si="1"/>
        <v>1538.675</v>
      </c>
      <c r="F21" s="9">
        <v>121.9</v>
      </c>
      <c r="G21" s="9">
        <v>1416.483</v>
      </c>
      <c r="H21" s="9">
        <v>0.292</v>
      </c>
      <c r="I21" s="9">
        <f t="shared" si="2"/>
        <v>125.911</v>
      </c>
      <c r="J21" s="9">
        <v>3.85</v>
      </c>
      <c r="K21" s="9">
        <v>121.968</v>
      </c>
      <c r="L21" s="9">
        <v>0.093</v>
      </c>
    </row>
    <row r="22" spans="1:12" ht="30" customHeight="1">
      <c r="A22" s="1" t="s">
        <v>30</v>
      </c>
      <c r="B22" s="9">
        <f t="shared" si="0"/>
        <v>531.0179999999999</v>
      </c>
      <c r="C22" s="9">
        <v>2.175</v>
      </c>
      <c r="D22" s="9">
        <v>528.843</v>
      </c>
      <c r="E22" s="9">
        <f t="shared" si="1"/>
        <v>1266.1450000000002</v>
      </c>
      <c r="F22" s="9">
        <v>41.44</v>
      </c>
      <c r="G22" s="9">
        <v>1224.13</v>
      </c>
      <c r="H22" s="9">
        <v>0.575</v>
      </c>
      <c r="I22" s="9">
        <f t="shared" si="2"/>
        <v>112.253</v>
      </c>
      <c r="J22" s="9">
        <v>1.21</v>
      </c>
      <c r="K22" s="9">
        <v>110.899</v>
      </c>
      <c r="L22" s="9">
        <v>0.144</v>
      </c>
    </row>
    <row r="23" spans="1:12" ht="30" customHeight="1">
      <c r="A23" s="1" t="s">
        <v>31</v>
      </c>
      <c r="B23" s="9">
        <f t="shared" si="0"/>
        <v>1079.2839999999999</v>
      </c>
      <c r="C23" s="9">
        <v>62.633</v>
      </c>
      <c r="D23" s="9">
        <v>1016.651</v>
      </c>
      <c r="E23" s="9">
        <f t="shared" si="1"/>
        <v>2278.5069999999996</v>
      </c>
      <c r="F23" s="9">
        <v>118.68</v>
      </c>
      <c r="G23" s="9">
        <v>2159.107</v>
      </c>
      <c r="H23" s="9">
        <v>0.72</v>
      </c>
      <c r="I23" s="9">
        <f t="shared" si="2"/>
        <v>162.40900000000002</v>
      </c>
      <c r="J23" s="9">
        <v>3.83</v>
      </c>
      <c r="K23" s="9">
        <v>158.399</v>
      </c>
      <c r="L23" s="9">
        <v>0.18</v>
      </c>
    </row>
    <row r="24" spans="1:12" ht="30" customHeight="1">
      <c r="A24" s="1" t="s">
        <v>32</v>
      </c>
      <c r="B24" s="9">
        <f t="shared" si="0"/>
        <v>302.529</v>
      </c>
      <c r="C24" s="9">
        <v>48.039</v>
      </c>
      <c r="D24" s="9">
        <v>254.49</v>
      </c>
      <c r="E24" s="9">
        <f t="shared" si="1"/>
        <v>653.0739999999998</v>
      </c>
      <c r="F24" s="9">
        <v>12.43</v>
      </c>
      <c r="G24" s="9">
        <v>640.31</v>
      </c>
      <c r="H24" s="9">
        <v>0.334</v>
      </c>
      <c r="I24" s="9">
        <f t="shared" si="2"/>
        <v>55.69</v>
      </c>
      <c r="J24" s="9">
        <v>0.51</v>
      </c>
      <c r="K24" s="9">
        <v>55.097</v>
      </c>
      <c r="L24" s="9">
        <v>0.083</v>
      </c>
    </row>
    <row r="25" spans="1:12" ht="30" customHeight="1">
      <c r="A25" s="1" t="s">
        <v>33</v>
      </c>
      <c r="B25" s="9">
        <f t="shared" si="0"/>
        <v>587.21</v>
      </c>
      <c r="C25" s="9">
        <v>5.21</v>
      </c>
      <c r="D25" s="9">
        <v>582</v>
      </c>
      <c r="E25" s="9">
        <f t="shared" si="1"/>
        <v>1451.7230000000002</v>
      </c>
      <c r="F25" s="9">
        <v>24.38</v>
      </c>
      <c r="G25" s="9">
        <v>1427.189</v>
      </c>
      <c r="H25" s="9">
        <v>0.154</v>
      </c>
      <c r="I25" s="9">
        <f t="shared" si="2"/>
        <v>150.95999999999998</v>
      </c>
      <c r="J25" s="9">
        <v>0.98</v>
      </c>
      <c r="K25" s="9">
        <v>149.802</v>
      </c>
      <c r="L25" s="9">
        <v>0.178</v>
      </c>
    </row>
    <row r="26" ht="21.75" customHeight="1"/>
  </sheetData>
  <sheetProtection selectLockedCells="1" selectUnlockedCells="1"/>
  <mergeCells count="10">
    <mergeCell ref="A1:L1"/>
    <mergeCell ref="A3:A5"/>
    <mergeCell ref="C4:C5"/>
    <mergeCell ref="D4:D5"/>
    <mergeCell ref="F4:F5"/>
    <mergeCell ref="G4:G5"/>
    <mergeCell ref="H4:H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="76" zoomScaleNormal="76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5"/>
    </sheetView>
  </sheetViews>
  <sheetFormatPr defaultColWidth="9.00390625" defaultRowHeight="14.25"/>
  <cols>
    <col min="1" max="1" width="11.50390625" style="0" customWidth="1"/>
    <col min="2" max="2" width="15.125" style="0" bestFit="1" customWidth="1"/>
    <col min="3" max="3" width="13.75390625" style="0" bestFit="1" customWidth="1"/>
    <col min="4" max="5" width="15.125" style="0" bestFit="1" customWidth="1"/>
    <col min="6" max="6" width="13.75390625" style="0" bestFit="1" customWidth="1"/>
    <col min="7" max="7" width="15.125" style="0" bestFit="1" customWidth="1"/>
    <col min="8" max="8" width="10.875" style="0" bestFit="1" customWidth="1"/>
    <col min="9" max="9" width="13.75390625" style="0" bestFit="1" customWidth="1"/>
    <col min="10" max="10" width="12.25390625" style="0" bestFit="1" customWidth="1"/>
    <col min="11" max="11" width="13.75390625" style="0" bestFit="1" customWidth="1"/>
    <col min="12" max="12" width="9.50390625" style="0" bestFit="1" customWidth="1"/>
  </cols>
  <sheetData>
    <row r="1" spans="1:12" ht="25.5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.25">
      <c r="A3" s="12" t="s">
        <v>1</v>
      </c>
      <c r="B3" s="2" t="s">
        <v>2</v>
      </c>
      <c r="C3" s="5"/>
      <c r="D3" s="10"/>
      <c r="E3" s="2" t="s">
        <v>3</v>
      </c>
      <c r="F3" s="5"/>
      <c r="G3" s="5"/>
      <c r="H3" s="5"/>
      <c r="I3" s="2" t="s">
        <v>4</v>
      </c>
      <c r="J3" s="5"/>
      <c r="K3" s="5"/>
      <c r="L3" s="4"/>
    </row>
    <row r="4" spans="1:12" ht="21" customHeight="1">
      <c r="A4" s="12"/>
      <c r="B4" s="6" t="s">
        <v>5</v>
      </c>
      <c r="C4" s="12" t="s">
        <v>6</v>
      </c>
      <c r="D4" s="12" t="s">
        <v>7</v>
      </c>
      <c r="E4" s="6" t="s">
        <v>8</v>
      </c>
      <c r="F4" s="12" t="s">
        <v>6</v>
      </c>
      <c r="G4" s="12" t="s">
        <v>7</v>
      </c>
      <c r="H4" s="12" t="s">
        <v>9</v>
      </c>
      <c r="I4" s="6" t="s">
        <v>10</v>
      </c>
      <c r="J4" s="12" t="s">
        <v>6</v>
      </c>
      <c r="K4" s="12" t="s">
        <v>7</v>
      </c>
      <c r="L4" s="12" t="s">
        <v>9</v>
      </c>
    </row>
    <row r="5" spans="1:12" ht="14.25">
      <c r="A5" s="12"/>
      <c r="B5" s="7" t="s">
        <v>11</v>
      </c>
      <c r="C5" s="12"/>
      <c r="D5" s="12"/>
      <c r="E5" s="7" t="s">
        <v>12</v>
      </c>
      <c r="F5" s="12"/>
      <c r="G5" s="12"/>
      <c r="H5" s="12"/>
      <c r="I5" s="7" t="s">
        <v>13</v>
      </c>
      <c r="J5" s="12"/>
      <c r="K5" s="12"/>
      <c r="L5" s="12"/>
    </row>
    <row r="6" spans="1:12" ht="30" customHeight="1">
      <c r="A6" s="8" t="s">
        <v>14</v>
      </c>
      <c r="B6" s="9">
        <f>C6+D6</f>
        <v>35205.251000000004</v>
      </c>
      <c r="C6" s="9">
        <v>7406.87</v>
      </c>
      <c r="D6" s="9">
        <v>27798.381</v>
      </c>
      <c r="E6" s="9">
        <f>F6+G6+H6</f>
        <v>49478.865000000005</v>
      </c>
      <c r="F6" s="9">
        <v>6739.197</v>
      </c>
      <c r="G6" s="9">
        <v>42719.811</v>
      </c>
      <c r="H6" s="9">
        <v>19.857</v>
      </c>
      <c r="I6" s="9">
        <f>J6+K6+L6</f>
        <v>4967.539</v>
      </c>
      <c r="J6" s="9">
        <v>348.295</v>
      </c>
      <c r="K6" s="9">
        <v>4617.741</v>
      </c>
      <c r="L6" s="9">
        <v>1.503</v>
      </c>
    </row>
    <row r="7" spans="1:12" ht="30" customHeight="1">
      <c r="A7" s="8" t="s">
        <v>15</v>
      </c>
      <c r="B7" s="9">
        <f>C7+D7</f>
        <v>12891.802</v>
      </c>
      <c r="C7" s="9">
        <v>1164.118</v>
      </c>
      <c r="D7" s="9">
        <v>11727.684</v>
      </c>
      <c r="E7" s="9">
        <f>F7+G7+H7</f>
        <v>10936.967</v>
      </c>
      <c r="F7" s="9">
        <v>317.41</v>
      </c>
      <c r="G7" s="9">
        <v>10619.557</v>
      </c>
      <c r="H7" s="9">
        <v>0</v>
      </c>
      <c r="I7" s="9">
        <f>J7+K7+L7</f>
        <v>1215.535</v>
      </c>
      <c r="J7" s="9">
        <v>10.88</v>
      </c>
      <c r="K7" s="9">
        <v>1204.655</v>
      </c>
      <c r="L7" s="9">
        <v>0</v>
      </c>
    </row>
    <row r="8" spans="1:12" ht="30" customHeight="1">
      <c r="A8" s="8" t="s">
        <v>16</v>
      </c>
      <c r="B8" s="9">
        <f aca="true" t="shared" si="0" ref="B8:B25">C8+D8</f>
        <v>5340.876</v>
      </c>
      <c r="C8" s="9">
        <v>255.56</v>
      </c>
      <c r="D8" s="9">
        <v>5085.316</v>
      </c>
      <c r="E8" s="9">
        <f aca="true" t="shared" si="1" ref="E8:E25">F8+G8+H8</f>
        <v>1566.065</v>
      </c>
      <c r="F8" s="9">
        <v>343.184</v>
      </c>
      <c r="G8" s="9">
        <v>1219.231</v>
      </c>
      <c r="H8" s="9">
        <v>3.65</v>
      </c>
      <c r="I8" s="9">
        <f aca="true" t="shared" si="2" ref="I8:I25">J8+K8+L8</f>
        <v>232.28</v>
      </c>
      <c r="J8" s="9">
        <v>10.437</v>
      </c>
      <c r="K8" s="9">
        <v>221.493</v>
      </c>
      <c r="L8" s="9">
        <v>0.35</v>
      </c>
    </row>
    <row r="9" spans="1:12" ht="30" customHeight="1">
      <c r="A9" s="1" t="s">
        <v>17</v>
      </c>
      <c r="B9" s="9">
        <f t="shared" si="0"/>
        <v>5690.624</v>
      </c>
      <c r="C9" s="9">
        <v>4151.367</v>
      </c>
      <c r="D9" s="9">
        <v>1539.257</v>
      </c>
      <c r="E9" s="9">
        <f t="shared" si="1"/>
        <v>5875.331</v>
      </c>
      <c r="F9" s="9">
        <v>3091.915</v>
      </c>
      <c r="G9" s="9">
        <v>2782.969</v>
      </c>
      <c r="H9" s="9">
        <v>0.447</v>
      </c>
      <c r="I9" s="9">
        <f t="shared" si="2"/>
        <v>477.317</v>
      </c>
      <c r="J9" s="9">
        <v>81.04</v>
      </c>
      <c r="K9" s="9">
        <v>396.251</v>
      </c>
      <c r="L9" s="9">
        <v>0.026</v>
      </c>
    </row>
    <row r="10" spans="1:12" ht="30" customHeight="1">
      <c r="A10" s="1" t="s">
        <v>18</v>
      </c>
      <c r="B10" s="9">
        <f t="shared" si="0"/>
        <v>13.346</v>
      </c>
      <c r="C10" s="9">
        <v>6.98</v>
      </c>
      <c r="D10" s="9">
        <v>6.366</v>
      </c>
      <c r="E10" s="9">
        <f t="shared" si="1"/>
        <v>0.99</v>
      </c>
      <c r="F10" s="9">
        <v>0</v>
      </c>
      <c r="G10" s="9">
        <v>0.72</v>
      </c>
      <c r="H10" s="9">
        <v>0.27</v>
      </c>
      <c r="I10" s="9">
        <f t="shared" si="2"/>
        <v>0.467</v>
      </c>
      <c r="J10" s="9">
        <v>0</v>
      </c>
      <c r="K10" s="9">
        <v>0.454</v>
      </c>
      <c r="L10" s="9">
        <v>0.013</v>
      </c>
    </row>
    <row r="11" spans="1:12" ht="30" customHeight="1">
      <c r="A11" s="1" t="s">
        <v>19</v>
      </c>
      <c r="B11" s="9">
        <f t="shared" si="0"/>
        <v>393.501</v>
      </c>
      <c r="C11" s="9">
        <v>2.049</v>
      </c>
      <c r="D11" s="9">
        <v>391.452</v>
      </c>
      <c r="E11" s="9">
        <f t="shared" si="1"/>
        <v>1111.9140000000002</v>
      </c>
      <c r="F11" s="9">
        <v>15.269</v>
      </c>
      <c r="G11" s="9">
        <v>1096.476</v>
      </c>
      <c r="H11" s="9">
        <v>0.169</v>
      </c>
      <c r="I11" s="9">
        <f t="shared" si="2"/>
        <v>90.659</v>
      </c>
      <c r="J11" s="9">
        <v>0.61</v>
      </c>
      <c r="K11" s="9">
        <v>90.039</v>
      </c>
      <c r="L11" s="9">
        <v>0.01</v>
      </c>
    </row>
    <row r="12" spans="1:12" ht="30" customHeight="1">
      <c r="A12" s="1" t="s">
        <v>20</v>
      </c>
      <c r="B12" s="9">
        <f t="shared" si="0"/>
        <v>1553.3210000000001</v>
      </c>
      <c r="C12" s="9">
        <v>88.133</v>
      </c>
      <c r="D12" s="9">
        <v>1465.188</v>
      </c>
      <c r="E12" s="9">
        <f t="shared" si="1"/>
        <v>5126.166</v>
      </c>
      <c r="F12" s="9">
        <v>441.845</v>
      </c>
      <c r="G12" s="9">
        <v>4684.248</v>
      </c>
      <c r="H12" s="9">
        <v>0.073</v>
      </c>
      <c r="I12" s="9">
        <f t="shared" si="2"/>
        <v>431.02000000000004</v>
      </c>
      <c r="J12" s="9">
        <v>8.209</v>
      </c>
      <c r="K12" s="9">
        <v>422.809</v>
      </c>
      <c r="L12" s="9">
        <v>0.002</v>
      </c>
    </row>
    <row r="13" spans="1:12" ht="30" customHeight="1">
      <c r="A13" s="1" t="s">
        <v>21</v>
      </c>
      <c r="B13" s="9">
        <f t="shared" si="0"/>
        <v>1073.578</v>
      </c>
      <c r="C13" s="9">
        <v>85.21</v>
      </c>
      <c r="D13" s="9">
        <v>988.368</v>
      </c>
      <c r="E13" s="9">
        <f t="shared" si="1"/>
        <v>3278.051</v>
      </c>
      <c r="F13" s="9">
        <v>243.962</v>
      </c>
      <c r="G13" s="9">
        <v>3029.093</v>
      </c>
      <c r="H13" s="9">
        <v>4.996</v>
      </c>
      <c r="I13" s="9">
        <f t="shared" si="2"/>
        <v>333.1</v>
      </c>
      <c r="J13" s="9">
        <v>9.54</v>
      </c>
      <c r="K13" s="9">
        <v>323.557</v>
      </c>
      <c r="L13" s="9">
        <v>0.003</v>
      </c>
    </row>
    <row r="14" spans="1:12" ht="30" customHeight="1">
      <c r="A14" s="1" t="s">
        <v>22</v>
      </c>
      <c r="B14" s="9">
        <f t="shared" si="0"/>
        <v>750.399</v>
      </c>
      <c r="C14" s="9">
        <v>36.54</v>
      </c>
      <c r="D14" s="9">
        <v>713.859</v>
      </c>
      <c r="E14" s="9">
        <f t="shared" si="1"/>
        <v>1706.601</v>
      </c>
      <c r="F14" s="9">
        <v>172.772</v>
      </c>
      <c r="G14" s="9">
        <v>1533.476</v>
      </c>
      <c r="H14" s="9">
        <v>0.353</v>
      </c>
      <c r="I14" s="9">
        <f t="shared" si="2"/>
        <v>206.17399999999998</v>
      </c>
      <c r="J14" s="9">
        <v>8.965</v>
      </c>
      <c r="K14" s="9">
        <v>197.134</v>
      </c>
      <c r="L14" s="9">
        <v>0.075</v>
      </c>
    </row>
    <row r="15" spans="1:12" ht="30" customHeight="1">
      <c r="A15" s="1" t="s">
        <v>23</v>
      </c>
      <c r="B15" s="9">
        <f t="shared" si="0"/>
        <v>1335.4769999999999</v>
      </c>
      <c r="C15" s="9">
        <v>497.086</v>
      </c>
      <c r="D15" s="9">
        <v>838.391</v>
      </c>
      <c r="E15" s="9">
        <f t="shared" si="1"/>
        <v>2681.435</v>
      </c>
      <c r="F15" s="9">
        <v>194.116</v>
      </c>
      <c r="G15" s="9">
        <v>2486.851</v>
      </c>
      <c r="H15" s="9">
        <v>0.468</v>
      </c>
      <c r="I15" s="9">
        <f t="shared" si="2"/>
        <v>233.922</v>
      </c>
      <c r="J15" s="9">
        <v>5.357</v>
      </c>
      <c r="K15" s="9">
        <v>228.526</v>
      </c>
      <c r="L15" s="9">
        <v>0.039</v>
      </c>
    </row>
    <row r="16" spans="1:12" ht="30" customHeight="1">
      <c r="A16" s="1" t="s">
        <v>24</v>
      </c>
      <c r="B16" s="9">
        <f t="shared" si="0"/>
        <v>604.454</v>
      </c>
      <c r="C16" s="9">
        <v>75.64</v>
      </c>
      <c r="D16" s="9">
        <v>528.814</v>
      </c>
      <c r="E16" s="9">
        <f t="shared" si="1"/>
        <v>1379.633</v>
      </c>
      <c r="F16" s="9">
        <v>92.436</v>
      </c>
      <c r="G16" s="9">
        <v>1286.669</v>
      </c>
      <c r="H16" s="9">
        <v>0.528</v>
      </c>
      <c r="I16" s="9">
        <f t="shared" si="2"/>
        <v>157.724</v>
      </c>
      <c r="J16" s="9">
        <v>3.392</v>
      </c>
      <c r="K16" s="9">
        <v>154.242</v>
      </c>
      <c r="L16" s="9">
        <v>0.09</v>
      </c>
    </row>
    <row r="17" spans="1:12" ht="30" customHeight="1">
      <c r="A17" s="1" t="s">
        <v>25</v>
      </c>
      <c r="B17" s="9">
        <f t="shared" si="0"/>
        <v>643.723</v>
      </c>
      <c r="C17" s="9">
        <v>1.569</v>
      </c>
      <c r="D17" s="9">
        <v>642.154</v>
      </c>
      <c r="E17" s="9">
        <f t="shared" si="1"/>
        <v>2019.9509999999998</v>
      </c>
      <c r="F17" s="9">
        <v>39.493</v>
      </c>
      <c r="G17" s="9">
        <v>1978.598</v>
      </c>
      <c r="H17" s="9">
        <v>1.86</v>
      </c>
      <c r="I17" s="9">
        <f t="shared" si="2"/>
        <v>183.94400000000002</v>
      </c>
      <c r="J17" s="9">
        <v>1.511</v>
      </c>
      <c r="K17" s="9">
        <v>182.151</v>
      </c>
      <c r="L17" s="9">
        <v>0.282</v>
      </c>
    </row>
    <row r="18" spans="1:12" ht="30" customHeight="1">
      <c r="A18" s="1" t="s">
        <v>26</v>
      </c>
      <c r="B18" s="9">
        <f t="shared" si="0"/>
        <v>802.6310000000001</v>
      </c>
      <c r="C18" s="9">
        <v>204.175</v>
      </c>
      <c r="D18" s="9">
        <v>598.456</v>
      </c>
      <c r="E18" s="9">
        <f t="shared" si="1"/>
        <v>2993.891</v>
      </c>
      <c r="F18" s="9">
        <v>1321.989</v>
      </c>
      <c r="G18" s="9">
        <v>1667.579</v>
      </c>
      <c r="H18" s="9">
        <v>4.323</v>
      </c>
      <c r="I18" s="9">
        <f t="shared" si="2"/>
        <v>383.331</v>
      </c>
      <c r="J18" s="9">
        <v>188.718</v>
      </c>
      <c r="K18" s="9">
        <v>194.525</v>
      </c>
      <c r="L18" s="9">
        <v>0.088</v>
      </c>
    </row>
    <row r="19" spans="1:12" ht="30" customHeight="1">
      <c r="A19" s="1" t="s">
        <v>27</v>
      </c>
      <c r="B19" s="9">
        <f t="shared" si="0"/>
        <v>1050.92</v>
      </c>
      <c r="C19" s="9">
        <v>328.044</v>
      </c>
      <c r="D19" s="9">
        <v>722.876</v>
      </c>
      <c r="E19" s="9">
        <f t="shared" si="1"/>
        <v>2669.119</v>
      </c>
      <c r="F19" s="9">
        <v>84.764</v>
      </c>
      <c r="G19" s="9">
        <v>2584.275</v>
      </c>
      <c r="H19" s="9">
        <v>0.08</v>
      </c>
      <c r="I19" s="9">
        <f t="shared" si="2"/>
        <v>256.14</v>
      </c>
      <c r="J19" s="9">
        <v>2.86</v>
      </c>
      <c r="K19" s="9">
        <v>253.271</v>
      </c>
      <c r="L19" s="9">
        <v>0.009</v>
      </c>
    </row>
    <row r="20" spans="1:12" ht="30" customHeight="1">
      <c r="A20" s="1" t="s">
        <v>28</v>
      </c>
      <c r="B20" s="9">
        <f t="shared" si="0"/>
        <v>188.375</v>
      </c>
      <c r="C20" s="9">
        <v>29.318</v>
      </c>
      <c r="D20" s="9">
        <v>159.057</v>
      </c>
      <c r="E20" s="9">
        <f t="shared" si="1"/>
        <v>736.907</v>
      </c>
      <c r="F20" s="9">
        <v>54.615</v>
      </c>
      <c r="G20" s="9">
        <v>681.895</v>
      </c>
      <c r="H20" s="9">
        <v>0.397</v>
      </c>
      <c r="I20" s="9">
        <f t="shared" si="2"/>
        <v>47.347</v>
      </c>
      <c r="J20" s="9">
        <v>1.921</v>
      </c>
      <c r="K20" s="9">
        <v>45.329</v>
      </c>
      <c r="L20" s="9">
        <v>0.097</v>
      </c>
    </row>
    <row r="21" spans="1:12" ht="30" customHeight="1">
      <c r="A21" s="1" t="s">
        <v>29</v>
      </c>
      <c r="B21" s="9">
        <f t="shared" si="0"/>
        <v>869.3799999999999</v>
      </c>
      <c r="C21" s="9">
        <v>350.143</v>
      </c>
      <c r="D21" s="9">
        <v>519.237</v>
      </c>
      <c r="E21" s="9">
        <f t="shared" si="1"/>
        <v>1582.23</v>
      </c>
      <c r="F21" s="9">
        <v>149.505</v>
      </c>
      <c r="G21" s="9">
        <v>1432.555</v>
      </c>
      <c r="H21" s="9">
        <v>0.17</v>
      </c>
      <c r="I21" s="9">
        <f t="shared" si="2"/>
        <v>138.393</v>
      </c>
      <c r="J21" s="9">
        <v>7.219</v>
      </c>
      <c r="K21" s="9">
        <v>131.133</v>
      </c>
      <c r="L21" s="9">
        <v>0.041</v>
      </c>
    </row>
    <row r="22" spans="1:12" ht="30" customHeight="1">
      <c r="A22" s="1" t="s">
        <v>30</v>
      </c>
      <c r="B22" s="9">
        <f t="shared" si="0"/>
        <v>437.01899999999995</v>
      </c>
      <c r="C22" s="9">
        <v>3.006</v>
      </c>
      <c r="D22" s="9">
        <v>434.013</v>
      </c>
      <c r="E22" s="9">
        <f t="shared" si="1"/>
        <v>1379.7410000000002</v>
      </c>
      <c r="F22" s="9">
        <v>41.499</v>
      </c>
      <c r="G22" s="9">
        <v>1336.976</v>
      </c>
      <c r="H22" s="9">
        <v>1.266</v>
      </c>
      <c r="I22" s="9">
        <f t="shared" si="2"/>
        <v>149.916</v>
      </c>
      <c r="J22" s="9">
        <v>1.694</v>
      </c>
      <c r="K22" s="9">
        <v>148.067</v>
      </c>
      <c r="L22" s="9">
        <v>0.155</v>
      </c>
    </row>
    <row r="23" spans="1:12" ht="30" customHeight="1">
      <c r="A23" s="1" t="s">
        <v>31</v>
      </c>
      <c r="B23" s="9">
        <f t="shared" si="0"/>
        <v>868.954</v>
      </c>
      <c r="C23" s="9">
        <v>69.558</v>
      </c>
      <c r="D23" s="9">
        <v>799.396</v>
      </c>
      <c r="E23" s="9">
        <f t="shared" si="1"/>
        <v>2414.16</v>
      </c>
      <c r="F23" s="9">
        <v>109.128</v>
      </c>
      <c r="G23" s="9">
        <v>2304.535</v>
      </c>
      <c r="H23" s="9">
        <v>0.497</v>
      </c>
      <c r="I23" s="9">
        <f t="shared" si="2"/>
        <v>214.969</v>
      </c>
      <c r="J23" s="9">
        <v>4.249</v>
      </c>
      <c r="K23" s="9">
        <v>210.637</v>
      </c>
      <c r="L23" s="9">
        <v>0.083</v>
      </c>
    </row>
    <row r="24" spans="1:12" ht="30" customHeight="1">
      <c r="A24" s="1" t="s">
        <v>32</v>
      </c>
      <c r="B24" s="9">
        <f t="shared" si="0"/>
        <v>252.988</v>
      </c>
      <c r="C24" s="9">
        <v>53.134</v>
      </c>
      <c r="D24" s="9">
        <v>199.854</v>
      </c>
      <c r="E24" s="9">
        <f t="shared" si="1"/>
        <v>710.5519999999999</v>
      </c>
      <c r="F24" s="9">
        <v>11.824</v>
      </c>
      <c r="G24" s="9">
        <v>698.52</v>
      </c>
      <c r="H24" s="9">
        <v>0.208</v>
      </c>
      <c r="I24" s="9">
        <f t="shared" si="2"/>
        <v>74</v>
      </c>
      <c r="J24" s="9">
        <v>0.589</v>
      </c>
      <c r="K24" s="9">
        <v>73.372</v>
      </c>
      <c r="L24" s="9">
        <v>0.039</v>
      </c>
    </row>
    <row r="25" spans="1:12" ht="30" customHeight="1">
      <c r="A25" s="1" t="s">
        <v>33</v>
      </c>
      <c r="B25" s="9">
        <f t="shared" si="0"/>
        <v>443.883</v>
      </c>
      <c r="C25" s="9">
        <v>5.24</v>
      </c>
      <c r="D25" s="9">
        <v>438.643</v>
      </c>
      <c r="E25" s="9">
        <f t="shared" si="1"/>
        <v>1309.161</v>
      </c>
      <c r="F25" s="9">
        <v>13.471</v>
      </c>
      <c r="G25" s="9">
        <v>1295.588</v>
      </c>
      <c r="H25" s="9">
        <v>0.102</v>
      </c>
      <c r="I25" s="9">
        <f t="shared" si="2"/>
        <v>141.30100000000002</v>
      </c>
      <c r="J25" s="9">
        <v>1.104</v>
      </c>
      <c r="K25" s="9">
        <v>140.096</v>
      </c>
      <c r="L25" s="9">
        <v>0.101</v>
      </c>
    </row>
    <row r="26" ht="21.75" customHeight="1"/>
  </sheetData>
  <sheetProtection selectLockedCells="1" selectUnlockedCells="1"/>
  <mergeCells count="10">
    <mergeCell ref="A1:L1"/>
    <mergeCell ref="A3:A5"/>
    <mergeCell ref="C4:C5"/>
    <mergeCell ref="D4:D5"/>
    <mergeCell ref="F4:F5"/>
    <mergeCell ref="G4:G5"/>
    <mergeCell ref="H4:H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76" zoomScaleNormal="76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5"/>
    </sheetView>
  </sheetViews>
  <sheetFormatPr defaultColWidth="9.00390625" defaultRowHeight="14.25"/>
  <cols>
    <col min="1" max="1" width="12.125" style="0" customWidth="1"/>
    <col min="2" max="2" width="15.125" style="0" bestFit="1" customWidth="1"/>
    <col min="3" max="3" width="13.75390625" style="0" bestFit="1" customWidth="1"/>
    <col min="4" max="5" width="15.125" style="0" bestFit="1" customWidth="1"/>
    <col min="6" max="6" width="13.75390625" style="0" bestFit="1" customWidth="1"/>
    <col min="7" max="7" width="15.125" style="0" bestFit="1" customWidth="1"/>
    <col min="8" max="8" width="10.875" style="0" bestFit="1" customWidth="1"/>
    <col min="9" max="9" width="13.75390625" style="0" bestFit="1" customWidth="1"/>
    <col min="10" max="10" width="12.25390625" style="0" bestFit="1" customWidth="1"/>
    <col min="11" max="11" width="13.75390625" style="0" bestFit="1" customWidth="1"/>
    <col min="12" max="12" width="9.50390625" style="0" bestFit="1" customWidth="1"/>
  </cols>
  <sheetData>
    <row r="1" spans="1:12" ht="25.5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.25">
      <c r="A3" s="12" t="s">
        <v>1</v>
      </c>
      <c r="B3" s="2" t="s">
        <v>2</v>
      </c>
      <c r="C3" s="5"/>
      <c r="D3" s="10"/>
      <c r="E3" s="2" t="s">
        <v>3</v>
      </c>
      <c r="F3" s="5"/>
      <c r="G3" s="5"/>
      <c r="H3" s="5"/>
      <c r="I3" s="2" t="s">
        <v>4</v>
      </c>
      <c r="J3" s="5"/>
      <c r="K3" s="5"/>
      <c r="L3" s="4"/>
    </row>
    <row r="4" spans="1:12" ht="21" customHeight="1">
      <c r="A4" s="12"/>
      <c r="B4" s="6" t="s">
        <v>5</v>
      </c>
      <c r="C4" s="12" t="s">
        <v>6</v>
      </c>
      <c r="D4" s="12" t="s">
        <v>7</v>
      </c>
      <c r="E4" s="6" t="s">
        <v>8</v>
      </c>
      <c r="F4" s="12" t="s">
        <v>6</v>
      </c>
      <c r="G4" s="12" t="s">
        <v>7</v>
      </c>
      <c r="H4" s="12" t="s">
        <v>9</v>
      </c>
      <c r="I4" s="6" t="s">
        <v>10</v>
      </c>
      <c r="J4" s="12" t="s">
        <v>6</v>
      </c>
      <c r="K4" s="12" t="s">
        <v>7</v>
      </c>
      <c r="L4" s="12" t="s">
        <v>9</v>
      </c>
    </row>
    <row r="5" spans="1:12" ht="14.25">
      <c r="A5" s="12"/>
      <c r="B5" s="7" t="s">
        <v>11</v>
      </c>
      <c r="C5" s="12"/>
      <c r="D5" s="12"/>
      <c r="E5" s="7" t="s">
        <v>12</v>
      </c>
      <c r="F5" s="12"/>
      <c r="G5" s="12"/>
      <c r="H5" s="12"/>
      <c r="I5" s="7" t="s">
        <v>13</v>
      </c>
      <c r="J5" s="12"/>
      <c r="K5" s="12"/>
      <c r="L5" s="12"/>
    </row>
    <row r="6" spans="1:12" ht="30" customHeight="1">
      <c r="A6" s="8" t="s">
        <v>14</v>
      </c>
      <c r="B6" s="9">
        <f>C6+D6</f>
        <v>45799.091</v>
      </c>
      <c r="C6" s="9">
        <v>7846.109</v>
      </c>
      <c r="D6" s="9">
        <v>37952.982</v>
      </c>
      <c r="E6" s="9">
        <f>F6+G6+H6</f>
        <v>44801.46800000001</v>
      </c>
      <c r="F6" s="9">
        <v>5265.421</v>
      </c>
      <c r="G6" s="9">
        <v>39524.798</v>
      </c>
      <c r="H6" s="9">
        <v>11.249</v>
      </c>
      <c r="I6" s="9">
        <f>J6+K6+L6</f>
        <v>4743.946999999999</v>
      </c>
      <c r="J6" s="9">
        <v>150.931</v>
      </c>
      <c r="K6" s="9">
        <v>4592.351</v>
      </c>
      <c r="L6" s="9">
        <v>0.665</v>
      </c>
    </row>
    <row r="7" spans="1:12" ht="30" customHeight="1">
      <c r="A7" s="8" t="s">
        <v>15</v>
      </c>
      <c r="B7" s="9">
        <f>C7+D7</f>
        <v>17589.365999999998</v>
      </c>
      <c r="C7" s="9">
        <v>1204.624</v>
      </c>
      <c r="D7" s="9">
        <v>16384.742</v>
      </c>
      <c r="E7" s="9">
        <f>F7+G7+H7</f>
        <v>8724.082</v>
      </c>
      <c r="F7" s="9">
        <v>392.772</v>
      </c>
      <c r="G7" s="9">
        <v>8331.31</v>
      </c>
      <c r="H7" s="9">
        <v>0</v>
      </c>
      <c r="I7" s="9">
        <f>J7+K7+L7</f>
        <v>1180.877</v>
      </c>
      <c r="J7" s="9">
        <v>27.424</v>
      </c>
      <c r="K7" s="9">
        <v>1153.453</v>
      </c>
      <c r="L7" s="9">
        <v>0</v>
      </c>
    </row>
    <row r="8" spans="1:12" ht="30" customHeight="1">
      <c r="A8" s="8" t="s">
        <v>16</v>
      </c>
      <c r="B8" s="9">
        <f aca="true" t="shared" si="0" ref="B8:B25">C8+D8</f>
        <v>8082.643</v>
      </c>
      <c r="C8" s="9">
        <v>516.841</v>
      </c>
      <c r="D8" s="9">
        <v>7565.802</v>
      </c>
      <c r="E8" s="9">
        <f aca="true" t="shared" si="1" ref="E8:E25">F8+G8+H8</f>
        <v>1393.213</v>
      </c>
      <c r="F8" s="9">
        <v>271.866</v>
      </c>
      <c r="G8" s="9">
        <v>1119.735</v>
      </c>
      <c r="H8" s="9">
        <v>1.612</v>
      </c>
      <c r="I8" s="9">
        <f aca="true" t="shared" si="2" ref="I8:I25">J8+K8+L8</f>
        <v>215.226</v>
      </c>
      <c r="J8" s="9">
        <v>7.826</v>
      </c>
      <c r="K8" s="9">
        <v>207.291</v>
      </c>
      <c r="L8" s="9">
        <v>0.109</v>
      </c>
    </row>
    <row r="9" spans="1:12" ht="30" customHeight="1">
      <c r="A9" s="1" t="s">
        <v>17</v>
      </c>
      <c r="B9" s="9">
        <f t="shared" si="0"/>
        <v>6046.0470000000005</v>
      </c>
      <c r="C9" s="9">
        <v>4305.215</v>
      </c>
      <c r="D9" s="9">
        <v>1740.832</v>
      </c>
      <c r="E9" s="9">
        <f t="shared" si="1"/>
        <v>5848.419</v>
      </c>
      <c r="F9" s="9">
        <v>2685.682</v>
      </c>
      <c r="G9" s="9">
        <v>3162.521</v>
      </c>
      <c r="H9" s="9">
        <v>0.216</v>
      </c>
      <c r="I9" s="9">
        <f t="shared" si="2"/>
        <v>440.36199999999997</v>
      </c>
      <c r="J9" s="9">
        <v>39.652</v>
      </c>
      <c r="K9" s="9">
        <v>400.685</v>
      </c>
      <c r="L9" s="9">
        <v>0.025</v>
      </c>
    </row>
    <row r="10" spans="1:12" ht="30" customHeight="1">
      <c r="A10" s="1" t="s">
        <v>18</v>
      </c>
      <c r="B10" s="9">
        <f t="shared" si="0"/>
        <v>19.291</v>
      </c>
      <c r="C10" s="9">
        <v>7.394</v>
      </c>
      <c r="D10" s="9">
        <v>11.897</v>
      </c>
      <c r="E10" s="9">
        <f t="shared" si="1"/>
        <v>2.6340000000000003</v>
      </c>
      <c r="F10" s="9">
        <v>0</v>
      </c>
      <c r="G10" s="9">
        <v>2.507</v>
      </c>
      <c r="H10" s="9">
        <v>0.127</v>
      </c>
      <c r="I10" s="9">
        <f t="shared" si="2"/>
        <v>0.048999999999999995</v>
      </c>
      <c r="J10" s="9">
        <v>0</v>
      </c>
      <c r="K10" s="9">
        <v>0.044</v>
      </c>
      <c r="L10" s="9">
        <v>0.005</v>
      </c>
    </row>
    <row r="11" spans="1:12" ht="30" customHeight="1">
      <c r="A11" s="1" t="s">
        <v>19</v>
      </c>
      <c r="B11" s="9">
        <f t="shared" si="0"/>
        <v>503.505</v>
      </c>
      <c r="C11" s="9">
        <v>2.876</v>
      </c>
      <c r="D11" s="9">
        <v>500.629</v>
      </c>
      <c r="E11" s="9">
        <f t="shared" si="1"/>
        <v>939.513</v>
      </c>
      <c r="F11" s="9">
        <v>18.313</v>
      </c>
      <c r="G11" s="9">
        <v>921.058</v>
      </c>
      <c r="H11" s="9">
        <v>0.142</v>
      </c>
      <c r="I11" s="9">
        <f t="shared" si="2"/>
        <v>83.89200000000001</v>
      </c>
      <c r="J11" s="9">
        <v>1.183</v>
      </c>
      <c r="K11" s="9">
        <v>82.691</v>
      </c>
      <c r="L11" s="9">
        <v>0.018</v>
      </c>
    </row>
    <row r="12" spans="1:12" ht="30" customHeight="1">
      <c r="A12" s="1" t="s">
        <v>20</v>
      </c>
      <c r="B12" s="9">
        <f t="shared" si="0"/>
        <v>1834.305</v>
      </c>
      <c r="C12" s="9">
        <v>59.991</v>
      </c>
      <c r="D12" s="9">
        <v>1774.314</v>
      </c>
      <c r="E12" s="9">
        <f t="shared" si="1"/>
        <v>4452.615</v>
      </c>
      <c r="F12" s="9">
        <v>303.175</v>
      </c>
      <c r="G12" s="9">
        <v>4149.406</v>
      </c>
      <c r="H12" s="9">
        <v>0.034</v>
      </c>
      <c r="I12" s="9">
        <f t="shared" si="2"/>
        <v>417.96999999999997</v>
      </c>
      <c r="J12" s="9">
        <v>7.968</v>
      </c>
      <c r="K12" s="9">
        <v>410.001</v>
      </c>
      <c r="L12" s="9">
        <v>0.001</v>
      </c>
    </row>
    <row r="13" spans="1:12" ht="30" customHeight="1">
      <c r="A13" s="1" t="s">
        <v>21</v>
      </c>
      <c r="B13" s="9">
        <f t="shared" si="0"/>
        <v>1509.594</v>
      </c>
      <c r="C13" s="9">
        <v>105.315</v>
      </c>
      <c r="D13" s="9">
        <v>1404.279</v>
      </c>
      <c r="E13" s="9">
        <f t="shared" si="1"/>
        <v>3293.0269999999996</v>
      </c>
      <c r="F13" s="9">
        <v>341.834</v>
      </c>
      <c r="G13" s="9">
        <v>2949.196</v>
      </c>
      <c r="H13" s="9">
        <v>1.997</v>
      </c>
      <c r="I13" s="9">
        <f t="shared" si="2"/>
        <v>349.821</v>
      </c>
      <c r="J13" s="9">
        <v>16.216</v>
      </c>
      <c r="K13" s="9">
        <v>333.603</v>
      </c>
      <c r="L13" s="9">
        <v>0.002</v>
      </c>
    </row>
    <row r="14" spans="1:12" ht="30" customHeight="1">
      <c r="A14" s="1" t="s">
        <v>22</v>
      </c>
      <c r="B14" s="9">
        <f t="shared" si="0"/>
        <v>1076.2279999999998</v>
      </c>
      <c r="C14" s="9">
        <v>24.495</v>
      </c>
      <c r="D14" s="9">
        <v>1051.733</v>
      </c>
      <c r="E14" s="9">
        <f t="shared" si="1"/>
        <v>1494.983</v>
      </c>
      <c r="F14" s="9">
        <v>13.725</v>
      </c>
      <c r="G14" s="9">
        <v>1480.974</v>
      </c>
      <c r="H14" s="9">
        <v>0.284</v>
      </c>
      <c r="I14" s="9">
        <f t="shared" si="2"/>
        <v>216.589</v>
      </c>
      <c r="J14" s="9">
        <v>0.27</v>
      </c>
      <c r="K14" s="9">
        <v>216.272</v>
      </c>
      <c r="L14" s="9">
        <v>0.047</v>
      </c>
    </row>
    <row r="15" spans="1:12" ht="30" customHeight="1">
      <c r="A15" s="1" t="s">
        <v>23</v>
      </c>
      <c r="B15" s="9">
        <f t="shared" si="0"/>
        <v>1531.435</v>
      </c>
      <c r="C15" s="9">
        <v>511.245</v>
      </c>
      <c r="D15" s="9">
        <v>1020.19</v>
      </c>
      <c r="E15" s="9">
        <f t="shared" si="1"/>
        <v>2282.098</v>
      </c>
      <c r="F15" s="9">
        <v>173.35</v>
      </c>
      <c r="G15" s="9">
        <v>2108.5</v>
      </c>
      <c r="H15" s="9">
        <v>0.248</v>
      </c>
      <c r="I15" s="9">
        <f t="shared" si="2"/>
        <v>229.75</v>
      </c>
      <c r="J15" s="9">
        <v>1.969</v>
      </c>
      <c r="K15" s="9">
        <v>227.776</v>
      </c>
      <c r="L15" s="9">
        <v>0.005</v>
      </c>
    </row>
    <row r="16" spans="1:12" ht="30" customHeight="1">
      <c r="A16" s="1" t="s">
        <v>24</v>
      </c>
      <c r="B16" s="9">
        <f t="shared" si="0"/>
        <v>734.0939999999999</v>
      </c>
      <c r="C16" s="9">
        <v>82.766</v>
      </c>
      <c r="D16" s="9">
        <v>651.328</v>
      </c>
      <c r="E16" s="9">
        <f t="shared" si="1"/>
        <v>1170.528</v>
      </c>
      <c r="F16" s="9">
        <v>83.351</v>
      </c>
      <c r="G16" s="9">
        <v>1086.439</v>
      </c>
      <c r="H16" s="9">
        <v>0.738</v>
      </c>
      <c r="I16" s="9">
        <f t="shared" si="2"/>
        <v>164.56900000000002</v>
      </c>
      <c r="J16" s="9">
        <v>3.109</v>
      </c>
      <c r="K16" s="9">
        <v>161.357</v>
      </c>
      <c r="L16" s="9">
        <v>0.103</v>
      </c>
    </row>
    <row r="17" spans="1:12" ht="30" customHeight="1">
      <c r="A17" s="1" t="s">
        <v>25</v>
      </c>
      <c r="B17" s="9">
        <f t="shared" si="0"/>
        <v>774.916</v>
      </c>
      <c r="C17" s="9">
        <v>2.19</v>
      </c>
      <c r="D17" s="9">
        <v>772.726</v>
      </c>
      <c r="E17" s="9">
        <f t="shared" si="1"/>
        <v>1908.2</v>
      </c>
      <c r="F17" s="9">
        <v>32.885</v>
      </c>
      <c r="G17" s="9">
        <v>1874.704</v>
      </c>
      <c r="H17" s="9">
        <v>0.611</v>
      </c>
      <c r="I17" s="9">
        <f t="shared" si="2"/>
        <v>182.495</v>
      </c>
      <c r="J17" s="9">
        <v>1.34</v>
      </c>
      <c r="K17" s="9">
        <v>181.043</v>
      </c>
      <c r="L17" s="9">
        <v>0.112</v>
      </c>
    </row>
    <row r="18" spans="1:12" ht="30" customHeight="1">
      <c r="A18" s="1" t="s">
        <v>26</v>
      </c>
      <c r="B18" s="9">
        <f t="shared" si="0"/>
        <v>1111.289</v>
      </c>
      <c r="C18" s="9">
        <v>211.959</v>
      </c>
      <c r="D18" s="9">
        <v>899.33</v>
      </c>
      <c r="E18" s="9">
        <f t="shared" si="1"/>
        <v>2349.955</v>
      </c>
      <c r="F18" s="9">
        <v>550.134</v>
      </c>
      <c r="G18" s="9">
        <v>1795.377</v>
      </c>
      <c r="H18" s="9">
        <v>4.444</v>
      </c>
      <c r="I18" s="9">
        <f t="shared" si="2"/>
        <v>236.91899999999998</v>
      </c>
      <c r="J18" s="9">
        <v>24.594</v>
      </c>
      <c r="K18" s="9">
        <v>212.242</v>
      </c>
      <c r="L18" s="9">
        <v>0.083</v>
      </c>
    </row>
    <row r="19" spans="1:12" ht="30" customHeight="1">
      <c r="A19" s="1" t="s">
        <v>27</v>
      </c>
      <c r="B19" s="9">
        <f t="shared" si="0"/>
        <v>1136.316</v>
      </c>
      <c r="C19" s="9">
        <v>190.689</v>
      </c>
      <c r="D19" s="9">
        <v>945.627</v>
      </c>
      <c r="E19" s="9">
        <f t="shared" si="1"/>
        <v>2562.1310000000003</v>
      </c>
      <c r="F19" s="9">
        <v>84.902</v>
      </c>
      <c r="G19" s="9">
        <v>2477.128</v>
      </c>
      <c r="H19" s="9">
        <v>0.101</v>
      </c>
      <c r="I19" s="9">
        <f t="shared" si="2"/>
        <v>257.826</v>
      </c>
      <c r="J19" s="9">
        <v>3.403</v>
      </c>
      <c r="K19" s="9">
        <v>254.419</v>
      </c>
      <c r="L19" s="9">
        <v>0.004</v>
      </c>
    </row>
    <row r="20" spans="1:12" ht="30" customHeight="1">
      <c r="A20" s="1" t="s">
        <v>28</v>
      </c>
      <c r="B20" s="9">
        <f t="shared" si="0"/>
        <v>211.087</v>
      </c>
      <c r="C20" s="9">
        <v>27.482</v>
      </c>
      <c r="D20" s="9">
        <v>183.605</v>
      </c>
      <c r="E20" s="9">
        <f t="shared" si="1"/>
        <v>757.6049999999999</v>
      </c>
      <c r="F20" s="9">
        <v>57.371</v>
      </c>
      <c r="G20" s="9">
        <v>700.04</v>
      </c>
      <c r="H20" s="9">
        <v>0.194</v>
      </c>
      <c r="I20" s="9">
        <f t="shared" si="2"/>
        <v>52.59</v>
      </c>
      <c r="J20" s="9">
        <v>1.612</v>
      </c>
      <c r="K20" s="9">
        <v>50.944</v>
      </c>
      <c r="L20" s="9">
        <v>0.034</v>
      </c>
    </row>
    <row r="21" spans="1:12" ht="30" customHeight="1">
      <c r="A21" s="1" t="s">
        <v>29</v>
      </c>
      <c r="B21" s="9">
        <f t="shared" si="0"/>
        <v>1144.376</v>
      </c>
      <c r="C21" s="9">
        <v>465.318</v>
      </c>
      <c r="D21" s="9">
        <v>679.058</v>
      </c>
      <c r="E21" s="9">
        <f t="shared" si="1"/>
        <v>1769.4850000000001</v>
      </c>
      <c r="F21" s="9">
        <v>161.216</v>
      </c>
      <c r="G21" s="9">
        <v>1608.193</v>
      </c>
      <c r="H21" s="9">
        <v>0.076</v>
      </c>
      <c r="I21" s="9">
        <f t="shared" si="2"/>
        <v>144.48</v>
      </c>
      <c r="J21" s="9">
        <v>10.566</v>
      </c>
      <c r="K21" s="9">
        <v>133.896</v>
      </c>
      <c r="L21" s="9">
        <v>0.018</v>
      </c>
    </row>
    <row r="22" spans="1:12" ht="30" customHeight="1">
      <c r="A22" s="1" t="s">
        <v>30</v>
      </c>
      <c r="B22" s="9">
        <f t="shared" si="0"/>
        <v>706.8670000000001</v>
      </c>
      <c r="C22" s="9">
        <v>3.455</v>
      </c>
      <c r="D22" s="9">
        <v>703.412</v>
      </c>
      <c r="E22" s="9">
        <f t="shared" si="1"/>
        <v>1466.91</v>
      </c>
      <c r="F22" s="9">
        <v>46.949</v>
      </c>
      <c r="G22" s="9">
        <v>1419.775</v>
      </c>
      <c r="H22" s="9">
        <v>0.186</v>
      </c>
      <c r="I22" s="9">
        <f t="shared" si="2"/>
        <v>152.439</v>
      </c>
      <c r="J22" s="9">
        <v>1.613</v>
      </c>
      <c r="K22" s="9">
        <v>150.791</v>
      </c>
      <c r="L22" s="9">
        <v>0.035</v>
      </c>
    </row>
    <row r="23" spans="1:12" ht="30" customHeight="1">
      <c r="A23" s="1" t="s">
        <v>31</v>
      </c>
      <c r="B23" s="9">
        <f t="shared" si="0"/>
        <v>1005.789</v>
      </c>
      <c r="C23" s="9">
        <v>70.694</v>
      </c>
      <c r="D23" s="9">
        <v>935.095</v>
      </c>
      <c r="E23" s="9">
        <f t="shared" si="1"/>
        <v>2431.386</v>
      </c>
      <c r="F23" s="9">
        <v>33.205</v>
      </c>
      <c r="G23" s="9">
        <v>2398.055</v>
      </c>
      <c r="H23" s="9">
        <v>0.126</v>
      </c>
      <c r="I23" s="9">
        <f t="shared" si="2"/>
        <v>209.813</v>
      </c>
      <c r="J23" s="9">
        <v>1.284</v>
      </c>
      <c r="K23" s="9">
        <v>208.493</v>
      </c>
      <c r="L23" s="9">
        <v>0.036</v>
      </c>
    </row>
    <row r="24" spans="1:12" ht="30" customHeight="1">
      <c r="A24" s="1" t="s">
        <v>32</v>
      </c>
      <c r="B24" s="9">
        <f t="shared" si="0"/>
        <v>299.222</v>
      </c>
      <c r="C24" s="9">
        <v>47.184</v>
      </c>
      <c r="D24" s="9">
        <v>252.038</v>
      </c>
      <c r="E24" s="9">
        <f t="shared" si="1"/>
        <v>721.332</v>
      </c>
      <c r="F24" s="9">
        <v>3.133</v>
      </c>
      <c r="G24" s="9">
        <v>718.155</v>
      </c>
      <c r="H24" s="9">
        <v>0.044</v>
      </c>
      <c r="I24" s="9">
        <f t="shared" si="2"/>
        <v>74.997</v>
      </c>
      <c r="J24" s="9">
        <v>0.104</v>
      </c>
      <c r="K24" s="9">
        <v>74.889</v>
      </c>
      <c r="L24" s="9">
        <v>0.004</v>
      </c>
    </row>
    <row r="25" spans="1:12" ht="30" customHeight="1">
      <c r="A25" s="1" t="s">
        <v>33</v>
      </c>
      <c r="B25" s="9">
        <f t="shared" si="0"/>
        <v>482.721</v>
      </c>
      <c r="C25" s="9">
        <v>6.376</v>
      </c>
      <c r="D25" s="9">
        <v>476.345</v>
      </c>
      <c r="E25" s="9">
        <f t="shared" si="1"/>
        <v>1233.3519999999999</v>
      </c>
      <c r="F25" s="9">
        <v>11.558</v>
      </c>
      <c r="G25" s="9">
        <v>1221.725</v>
      </c>
      <c r="H25" s="9">
        <v>0.069</v>
      </c>
      <c r="I25" s="9">
        <f t="shared" si="2"/>
        <v>133.28300000000002</v>
      </c>
      <c r="J25" s="9">
        <v>0.798</v>
      </c>
      <c r="K25" s="9">
        <v>132.461</v>
      </c>
      <c r="L25" s="9">
        <v>0.024</v>
      </c>
    </row>
    <row r="26" ht="21.75" customHeight="1"/>
  </sheetData>
  <sheetProtection selectLockedCells="1" selectUnlockedCells="1"/>
  <mergeCells count="10">
    <mergeCell ref="A1:L1"/>
    <mergeCell ref="A3:A5"/>
    <mergeCell ref="C4:C5"/>
    <mergeCell ref="D4:D5"/>
    <mergeCell ref="F4:F5"/>
    <mergeCell ref="G4:G5"/>
    <mergeCell ref="H4:H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陈崇辉:</dc:creator>
  <cp:keywords/>
  <dc:description/>
  <cp:lastModifiedBy>黄楚瑜</cp:lastModifiedBy>
  <cp:lastPrinted>2021-09-02T07:33:40Z</cp:lastPrinted>
  <dcterms:created xsi:type="dcterms:W3CDTF">2013-04-23T00:44:59Z</dcterms:created>
  <dcterms:modified xsi:type="dcterms:W3CDTF">2021-09-02T10:14:38Z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